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95" tabRatio="812" activeTab="0"/>
  </bookViews>
  <sheets>
    <sheet name="Кирпич строительный" sheetId="1" r:id="rId1"/>
    <sheet name="Отделочные материалы" sheetId="2" r:id="rId2"/>
    <sheet name="Утеплители" sheetId="3" r:id="rId3"/>
    <sheet name="Фанера, двп, дсп, осп" sheetId="4" r:id="rId4"/>
    <sheet name="Пиломатериалы" sheetId="5" r:id="rId5"/>
    <sheet name="ЛДСП" sheetId="6" r:id="rId6"/>
  </sheets>
  <definedNames/>
  <calcPr fullCalcOnLoad="1"/>
</workbook>
</file>

<file path=xl/sharedStrings.xml><?xml version="1.0" encoding="utf-8"?>
<sst xmlns="http://schemas.openxmlformats.org/spreadsheetml/2006/main" count="1319" uniqueCount="710">
  <si>
    <t>Наименование</t>
  </si>
  <si>
    <t>Кирпич одинарный полнотелый</t>
  </si>
  <si>
    <t>М-100</t>
  </si>
  <si>
    <t>Кирпич строительный</t>
  </si>
  <si>
    <t>М-125</t>
  </si>
  <si>
    <t>М-150</t>
  </si>
  <si>
    <t>Кирпич строительный щелевой</t>
  </si>
  <si>
    <t>Кирпич строительный полнотелый</t>
  </si>
  <si>
    <t>Кирпич одинарный щелевой</t>
  </si>
  <si>
    <t>Кирпич полуторный щелевой</t>
  </si>
  <si>
    <t>Кирпич двойной щелевой</t>
  </si>
  <si>
    <t>Кирпич одинарный печной</t>
  </si>
  <si>
    <t>М-200</t>
  </si>
  <si>
    <t>Наименование товаров</t>
  </si>
  <si>
    <t>Ед.</t>
  </si>
  <si>
    <t>Вес (кг)</t>
  </si>
  <si>
    <t>Ед. в упаковке</t>
  </si>
  <si>
    <t>Цена</t>
  </si>
  <si>
    <t>МАЯЧКОВЫЙ ПРОФИЛЬ</t>
  </si>
  <si>
    <t>Профиль маячковый 10мм (3м)</t>
  </si>
  <si>
    <t>шт.</t>
  </si>
  <si>
    <t>Профиль маячковый 10мм (i) (3м)</t>
  </si>
  <si>
    <t>Профиль маячковый 6мм (i) (3м)</t>
  </si>
  <si>
    <t>Профиль маячковый алюминиевый 10мм (3м)</t>
  </si>
  <si>
    <t>Профиль маячковый алюминиевый 6мм (3м)</t>
  </si>
  <si>
    <t>Профиль маячковый ТЯНУТЫЙ 10мм (3м)</t>
  </si>
  <si>
    <t>Профиль маячковый ТЯНУТЫЙ 6мм (3м)</t>
  </si>
  <si>
    <t>УГЛОЗАЩИТНЫЙ ПРОФИЛЬ (металл)</t>
  </si>
  <si>
    <t>Профиль углозащитный алюминиевый 20х20мм (3м)</t>
  </si>
  <si>
    <t>Профиль углозащитный алюминиевый 25х25мм (3м)</t>
  </si>
  <si>
    <t>Профиль углозащитный оцинкованный 20х20мм (3м)</t>
  </si>
  <si>
    <t>Профиль углозащитный оцинкованный 25х25мм (3м)</t>
  </si>
  <si>
    <t>Профиль углозащитный оцинкованный 31х31мм (3м)</t>
  </si>
  <si>
    <t>Профиль углозащитный оцинкованный с ЦПВС 35х35мм (3м)</t>
  </si>
  <si>
    <t>Профиль углозащитный оцинкованный ТЯНУТЫЙ 20х20мм (3м)</t>
  </si>
  <si>
    <t>Профиль углозащитный оцинкованный ТЯНУТЫЙ 25х25мм (3м)</t>
  </si>
  <si>
    <t>УГЛОЗАЩИТНЫЙ ПРОФИЛЬ (ПВХ)</t>
  </si>
  <si>
    <t>Угол арочный перфорированный из ПВХ под штукатурку (2,5м)</t>
  </si>
  <si>
    <t>Угол арочный перфорированный из ПВХ под штукатурку (3м)</t>
  </si>
  <si>
    <t>Угол из ПВХ с сеткой 100х150мм для фасадных работ (2,5м)</t>
  </si>
  <si>
    <t>Угол перфорированный из ПВХ под штукатурку (2,5м)</t>
  </si>
  <si>
    <t>Угол перфорированный из ПВХ под штукатурку (3м)</t>
  </si>
  <si>
    <t>ВЕТОНИТ (клеевые смеси)</t>
  </si>
  <si>
    <t>Вебер С100 Армировочно-клеевая смесь для систем скрепленной теплоизоляции therm S100 (25кг)</t>
  </si>
  <si>
    <t>Вебер.Ветонит Изи Фикс (25кг) клей плиточный для внутр. и наружн. работ Россия</t>
  </si>
  <si>
    <t>Вебер.Ветонит Оптима (25кг) клей плиточный для внутр. работ Россия</t>
  </si>
  <si>
    <t>Вебер.Ветонит Профи плюс серый (25кг) низкопылевой клей цемент. для в/н работ</t>
  </si>
  <si>
    <t>Вебер.Ветонит РФ (25кг) клей для ремонтных работ</t>
  </si>
  <si>
    <t>Вебер.Ветонит Ультра Фикс (25кг) клей цементный для в/н работ Россия</t>
  </si>
  <si>
    <t>Вебер.Ветонит Ультра Фикс (25кг) клей цементный для в/н работ Россия зима</t>
  </si>
  <si>
    <t>ВЕТОНИТ (наливные полы)</t>
  </si>
  <si>
    <t>Вебер.Ветонит 3000 (25кг) отделочный ровнитель для пола</t>
  </si>
  <si>
    <t>Вебер.Ветонит 3000 (25кг) отделочный ровнитель для пола Россия</t>
  </si>
  <si>
    <t>Вебер.Ветонит 5000 (25кг) ровнитель для пола</t>
  </si>
  <si>
    <t>Вебер.Ветонит 5000 (25кг) ровнитель для пола Россия</t>
  </si>
  <si>
    <t>Вебер.Ветонит 5700 (25кг) базовый ровнитель для пола Россия</t>
  </si>
  <si>
    <t>ВЕТОНИТ Ваатери Плюс (25кг) самовыр. Ровнитель (Вебер.Ветонит 4100)</t>
  </si>
  <si>
    <t>ВЕТОНИТ Реновейшн (25кг) самовыравнивающаяся смесь (Вебер ветонит 4310)</t>
  </si>
  <si>
    <t>ВЕТОНИТ (шпаклевки и штукатурки)</t>
  </si>
  <si>
    <t>ВЕБЕР ВЕТОНИТ JS Силойте (20кг) специальная шпаклевка</t>
  </si>
  <si>
    <t>ВЕБЕР ВЕТОНИТ ВХ белая (25кг) шпаклевка влагостойкая финишная</t>
  </si>
  <si>
    <t>ВЕБЕР ВЕТОНИТ ВХ серая (25кг) шпаклевка влагостойкая финишная Россия</t>
  </si>
  <si>
    <t>ВЕБЕР ВЕТОНИТ КР (25кг) шпаклевка финишная для сухих помещений</t>
  </si>
  <si>
    <t>ВЕБЕР ВЕТОНИТ КР (25кг) шпаклевка финишная для сухих помещений Россия</t>
  </si>
  <si>
    <t>ВЕБЕР ВЕТОНИТ КР (5кг) шпаклевка финишная для сухих помещений</t>
  </si>
  <si>
    <t>ВЕБЕР ВЕТОНИТ КР Файн (25кг) Шпаклевка финишная для сухих помещений Россия</t>
  </si>
  <si>
    <t>ВЕБЕР ВЕТОНИТ Л (25кг) шпаклевка для сухих помещений</t>
  </si>
  <si>
    <t>ВЕБЕР ВЕТОНИТ ЛР Файн (25кг) шпаклевка финишная для сухих помещений</t>
  </si>
  <si>
    <t>ВЕБЕР ВЕТОНИТ ЛР Файн (25кг) шпаклевка финишная для сухих помещений Россия</t>
  </si>
  <si>
    <t>ВЕБЕР ВЕТОНИТ ЛР+ (25кг) шпаклевка финишная для сухих помещений</t>
  </si>
  <si>
    <t>ВЕБЕР ВЕТОНИТ ЛР+ (25кг) шпаклевка финишная для сухих помещений Россия</t>
  </si>
  <si>
    <t>ВЕБЕР ВЕТОНИТ ЛР+ (5кг) шпаклевка финишная для сухих помещений</t>
  </si>
  <si>
    <t>ВЕБЕР ВЕТОНИТ Ренд фасад серый (20кг) шпаклевка морозостойкая фасадная</t>
  </si>
  <si>
    <t>ВЕБЕР ВЕТОНИТ Ренд Фасад серый (20кг) шпаклевка фасадная</t>
  </si>
  <si>
    <t>ВЕБЕР ВЕТОНИТ Т (25кг) шпаклевка для сухих помещений Россия</t>
  </si>
  <si>
    <t>ВЕБЕР ВЕТОНИТ ТТ (25кг) штукатурка влагостойкая Россия</t>
  </si>
  <si>
    <t>ВЕБЕР ВЕТОНИТ Штук Цемент серый (25кг) штукатурка морозостойкая фасадная</t>
  </si>
  <si>
    <t>ВЕБЕР ВЕТОНИТ Штук Цемент серый (25кг) штукатурка фасадная</t>
  </si>
  <si>
    <t>ВЕТОНИТ КР бежевая (25кг) шпаклевка финишная Россия</t>
  </si>
  <si>
    <t>ВОЛМА (гипсокартонные листы)</t>
  </si>
  <si>
    <t>ВОЛМА Строительная плита для сухой штукатурки стен влагостойкая 2500х1200х12,5мм</t>
  </si>
  <si>
    <t>ВОЛМА Строительная плита для сухой штукатурки стен влагостойкая 2500х1200х9,5мм</t>
  </si>
  <si>
    <t>ВОЛМА Строительная плита для сухой штукатурки стен обычная 2500х1200х12,5мм</t>
  </si>
  <si>
    <t>ВОЛМА Строительная плита для сухой штукатурки стен обычная 2500х1200х9,5мм</t>
  </si>
  <si>
    <t>ВОЛМА Строительная плита для сухой штукатурки стен обычная 3000х1200х12,5мм</t>
  </si>
  <si>
    <t>ИЗОБОКС</t>
  </si>
  <si>
    <t>ИЗОБОКС ВЕНТ 1200х600х100мм (2,88м2=0,288м3) (4шт)</t>
  </si>
  <si>
    <t>ИЗОБОКС ВЕНТ 1200х600х50мм (4,32м2=0,216м3) (6шт)</t>
  </si>
  <si>
    <t>ИЗОБОКС ИНСАЙД 1200х600х50мм (8,64м2=0,432м3) (12шт)</t>
  </si>
  <si>
    <t>ИЗОБОКС ФАСАД 1200х600х100мм (2,16м2=0,216м3) (3шт)</t>
  </si>
  <si>
    <t>ИЗОБОКС ФАСАД 1200х600х50мм (3,6м2=0,180м3) (5шт)</t>
  </si>
  <si>
    <t>ИЗОБОКС Экстра Лайт 1200х600х100мм (4,32м2=0,432м3) (6шт)</t>
  </si>
  <si>
    <t>ИЗОБОКС Экстра Лайт 1200х600х50мм (5,76м2=0,288м3) (8шт)</t>
  </si>
  <si>
    <t>ИЗОБОКС Экстра Лайт 1200х600х50мм (8,64м2=0,432м3) (12шт)</t>
  </si>
  <si>
    <t>ИЗОВЕР (теплоизоляция)</t>
  </si>
  <si>
    <t>ИЗОВЕР Звукозащита-100 1170х610х100мм (7,14м2=0,714м3) (10шт)</t>
  </si>
  <si>
    <t>уп.</t>
  </si>
  <si>
    <t>ИЗОВЕР Звукозащита-50 1170х610х50мм (14,27м2=0,714м3) (20шт)</t>
  </si>
  <si>
    <t>ИЗОВЕР Маты Классик 8200х1220х50мм (20м2=1м3) (2шт)</t>
  </si>
  <si>
    <t>ИЗОВЕР Маты Классик-Твин 6150х1220х50мм (15м2=0,75м3) (2шт)</t>
  </si>
  <si>
    <t>ИЗОВЕР Маты Сауна-100 6250х1200х100мм фольгированный (7,5м2=0,75м3) (1шт)</t>
  </si>
  <si>
    <t>ИЗОВЕР Маты Сауна-50 12500х1200х50мм фольгированный (15м2=0,75м3) (1шт)</t>
  </si>
  <si>
    <t>ИЗОВЕР Плита Классик Плюс 1170х610х100мм (5м2=0,500м3) (7шт)</t>
  </si>
  <si>
    <t>ИЗОВЕР Плита Классик Плюс 1170х610х50мм (10м2=0,500м3) (14шт)</t>
  </si>
  <si>
    <t>ИЗОВЕР Плита Экстра 1170х610х100мм (5м2=0,500м3) (7шт)</t>
  </si>
  <si>
    <t>ИЗОВЕР Плита Экстра 1170х610х50мм (10м2=0,500м3) (14шт)</t>
  </si>
  <si>
    <t>ИЗОВЕР Скатная кровля-100 1170х610х100мм (7,14м2=0,714м3) (10шт)</t>
  </si>
  <si>
    <t>ИЗОВЕР Скатная кровля-50 1170х610х50мм (14,27м2=0,714м3) (20шт)</t>
  </si>
  <si>
    <t>КНАУФ (грунтовки, гидроизоляция)</t>
  </si>
  <si>
    <t>КНАУФ Бетоконтакт (20кг) грунтовка  для гипсовых штукатурок</t>
  </si>
  <si>
    <t>КНАУФ Бетоконтакт (5кг) грунтовка  для гипсовых штукатурок</t>
  </si>
  <si>
    <t>КНАУФ Грундирмиттель (15кг) грунтовка  для гигроскопичных поверхностей</t>
  </si>
  <si>
    <t>КНАУФ Изогрунд (15кг) грунтовка  для декоративных штукатурок внутр/наруж.</t>
  </si>
  <si>
    <t>КНАУФ Ротбанд-Грунд (15кг) грунтовка</t>
  </si>
  <si>
    <t>КНАУФ Тифенгрунд (10кг) грунтовка поверхностная</t>
  </si>
  <si>
    <t>КНАУФ Тифенгрунд (5кг) грунтовка поверхностная</t>
  </si>
  <si>
    <t>КНАУФ Флехендихт (5кг) гидроизоляция без битума</t>
  </si>
  <si>
    <t>КНАУФ Флэхендихт (6кг) гидроизоляция каучуко-битумная</t>
  </si>
  <si>
    <t>КНАУФ (клеевые смеси гипсовые)</t>
  </si>
  <si>
    <t>КНАУФ Клей монтажный Перлфикс (30кг)</t>
  </si>
  <si>
    <t>КНАУФ (клеевые смеси цементные)</t>
  </si>
  <si>
    <t>КНАУФ Мрамор (25кг) клей для мраморной, мозаичной и прозрачной плитки</t>
  </si>
  <si>
    <t>КНАУФ Севенер (25кг) штукатурно-клеевая смесь</t>
  </si>
  <si>
    <t>КНАУФ Флекс (25кг) клей плиточный эластичный</t>
  </si>
  <si>
    <t>КНАУФ Флизен (25кг) клей плиточный  для внутр/наруж работ</t>
  </si>
  <si>
    <t>КНАУФ (наливные полы)</t>
  </si>
  <si>
    <t>КНАУФ Боден-25 стяжка на гипсовой основе (40кг)</t>
  </si>
  <si>
    <t>КНАУФ УБО (25кг) стяжка цементная легкая</t>
  </si>
  <si>
    <t>КНАУФ (шпаклевки и штукатурки гипсовые)</t>
  </si>
  <si>
    <t>КНАУФ МП-75 штукатурка машинная гипсовая (30кг)</t>
  </si>
  <si>
    <t>КНАУФ Мультифиниш паста (20кг)</t>
  </si>
  <si>
    <t>КНАУФ Мультифиниш паста (5кг)</t>
  </si>
  <si>
    <t>КНАУФ Ротбанд-Паста (15кг) шпаклевка готовая</t>
  </si>
  <si>
    <t>КНАУФ Ротбанд-Паста (20кг) шпаклевка готовая</t>
  </si>
  <si>
    <t>КНАУФ Ротбанд-Паста (5кг) шпаклевка готовая</t>
  </si>
  <si>
    <t>КНАУФ Ротбанд-Финиш шпаклевка гипсовая (25кг)</t>
  </si>
  <si>
    <t>КНАУФ Унифлот (25кг) шпаклевка гипсовая высокопрочная</t>
  </si>
  <si>
    <t>КНАУФ Шпаклевка Мультифиниш гипсовая (25кг)</t>
  </si>
  <si>
    <t>КНАУФ Шпаклевка Унифлот (5кг)</t>
  </si>
  <si>
    <t>КНАУФ Шпаклевка Фуген (10кг)</t>
  </si>
  <si>
    <t>КНАУФ Шпаклевка Фуген (25кг)</t>
  </si>
  <si>
    <t>КНАУФ Шпаклевка Фуген ГВ (25кг)</t>
  </si>
  <si>
    <t>КНАУФ Шпаклевка Фуген Гидро влагостойкойкая (25кг)</t>
  </si>
  <si>
    <t>КНАУФ Штукатурка Гольдбанд (30кг)</t>
  </si>
  <si>
    <t>КНАУФ Штукатурка Ротбанд (10кг)</t>
  </si>
  <si>
    <t>КНАУФ Штукатурка Ротбанд (30кг)</t>
  </si>
  <si>
    <t>КНАУФ Штукатурка Ротбанд (30кг) Красногорск</t>
  </si>
  <si>
    <t>КНАУФ Штукатурка Ротбанд (30кг) Молдавия</t>
  </si>
  <si>
    <t>КНАУФ Штукатурка Ротбанд (5кг)</t>
  </si>
  <si>
    <t>КНАУФ (шпаклевки и штукатурки цементные)</t>
  </si>
  <si>
    <t>КНАУФ Грюнбанд штукатурка  теплоизоляционная фасадная (25кг)</t>
  </si>
  <si>
    <t>КНАУФ Диамант-260 штукатурка  декоративная (25кг)</t>
  </si>
  <si>
    <t>КНАУФ Зокельпутц УП-310  штукатурка цокольная (25кг)</t>
  </si>
  <si>
    <t>КНАУФ Коттеджная смесь цементная универсальная (25кг)</t>
  </si>
  <si>
    <t>КНАУФ Мультифиниш шпаклевка цементная фасадная (25кг)</t>
  </si>
  <si>
    <t>КНАУФ Унтерпутц УП-210 штукатурка фасадная (25кг)</t>
  </si>
  <si>
    <t>КНАУФ (гипсокартонные листы)</t>
  </si>
  <si>
    <t>КНАУФ Гипсокартон 2000х1200х9,5мм</t>
  </si>
  <si>
    <t>КНАУФ Гипсокартон 2500х1200х12,5мм</t>
  </si>
  <si>
    <t>КНАУФ Гипсокартон 2500х1200х9,5мм</t>
  </si>
  <si>
    <t>КНАУФ Гипсокартон 3000х1200х12,5мм</t>
  </si>
  <si>
    <t>КНАУФ Гипсокартон влагостойкий 2500х1200х12,5мм</t>
  </si>
  <si>
    <t>КНАУФ Гипсокартон влагостойкий 2500х1200х9,5мм</t>
  </si>
  <si>
    <t>КНАУФ Гипсокартон влагостойкий 3000х1200х12,5мм</t>
  </si>
  <si>
    <t>КНАУФ Гипсокартон огнестойкий 2500х1200х12,5мм</t>
  </si>
  <si>
    <t>КНАУФ (теплоизоляция)</t>
  </si>
  <si>
    <t>КНАУФ Акустическая перегородка плита 1250х610х50мм (18,3м2=0,915м3) (уп.24шт) (2409981)</t>
  </si>
  <si>
    <t>КНАУФ Термо Плита 037 1250х600х100мм (9м2=0,9м3) (уп.12шт) (2408767)</t>
  </si>
  <si>
    <t>КНАУФ Термо Плита 037 1250х600х50мм (18м2=0,9м3) (уп.24шт) (2408765)</t>
  </si>
  <si>
    <t>КНАУФ Термо Плита 3D plus TS 044 1250х610х100мм (6,1м2=0,61м3) (уп.8шт) (2437882)</t>
  </si>
  <si>
    <t>КНАУФ Термо Плита 3D TS 044 1250х610х50мм (12,2м2=0,61м3) (уп.16шт) (2437879)</t>
  </si>
  <si>
    <t>КНАУФ Термо Рол 040 2х10000х1200х50мм (24м2=1,2м3) (2402768)</t>
  </si>
  <si>
    <t>КНАУФ Термо Рол 044 2х7000х1200х50мм (16,8м2=0,84м3) (2437859)</t>
  </si>
  <si>
    <t>ТЕПЛОКНАУФ ДАЧА Термо Ролл TR 044 (2х50 х 1220 х 7380) (18.01м2 = 0,9м3) (уп.2шт) (270762)</t>
  </si>
  <si>
    <t>ТЕПЛОКНАУФ ДОМ Термо Плита TS 040 (50 х 610 х 1230) (12м2 = 0,6м3) (уп.16шт) (272422)</t>
  </si>
  <si>
    <t>ТЕПЛОКНАУФ КОТТЕДЖ Термо Плита TS 037 (50 х 610 х 1230) (15м2 = 0,75м3) (уп.20шт) (270784)</t>
  </si>
  <si>
    <t>ЛЮКСТЕЙП (сетки стеклотканевые)</t>
  </si>
  <si>
    <t>ЛЮКСТЕЙП Сетка малярная 2х2мм (1х20м)</t>
  </si>
  <si>
    <t>ЛЮКСТЕЙП Сетка малярная 2х2мм (1х50м)</t>
  </si>
  <si>
    <t>ЛЮКСТЕЙП Сетка стеклотканевая Интерьер 5х5мм (1х20м)</t>
  </si>
  <si>
    <t>ЛЮКСТЕЙП Сетка стеклотканевая Интерьер 5х5мм (1х50м)</t>
  </si>
  <si>
    <t>МОМЕНТ (клей для напольных покрытий)</t>
  </si>
  <si>
    <t>ХЕНКЕЛЬ Клей для напольных покрытий (3кг) ведро 1214593</t>
  </si>
  <si>
    <t>ХЕНКЕЛЬ Клей для напольных покрытий (5кг) ведро 1214592</t>
  </si>
  <si>
    <t>ОБЩЕСТРОИТЕЛЬНЫЕ СМЕСИ</t>
  </si>
  <si>
    <t>Пескобетон М-300 (50кг)</t>
  </si>
  <si>
    <t>Смесь сухая кладочная М-200 (50кг)</t>
  </si>
  <si>
    <t>Смесь сухая универсальная М-150 (50кг)</t>
  </si>
  <si>
    <t>Смесь сухая универсальная М-200 (50кг)</t>
  </si>
  <si>
    <t>Смесь сухая штукатурная М-200 (50кг)</t>
  </si>
  <si>
    <t>ОСНОВИТ (грунты)</t>
  </si>
  <si>
    <t>ОСНОВИТ Грунт БЕТТОКОНТ Т-55 (20кг)</t>
  </si>
  <si>
    <t>ОСНОВИТ Грунт БЕТТОКОНТ Т-55 (6кг)</t>
  </si>
  <si>
    <t>ОСНОВИТ Грунт ИНТЕКОНТ интерьерный Т-50 (10л)</t>
  </si>
  <si>
    <t>ОСНОВИТ Грунт ИНТЕКОНТ интерьерный Т-50 (5л)</t>
  </si>
  <si>
    <t>ОСНОВИТ Грунт УНКОНТ универсальный Т-51 (10л)</t>
  </si>
  <si>
    <t>ОСНОВИТ Грунт УНКОНТ универсальный Т-51 (5л)</t>
  </si>
  <si>
    <t>ОСНОВИТ (кладочные растворы)</t>
  </si>
  <si>
    <t>ОСНОВИТ Кладочный раствор БРИКФОРМ белый Т-111 (25кг)</t>
  </si>
  <si>
    <t>ОСНОВИТ Кладочный раствор БРИКФОРМ серый Т-111 (25кг)</t>
  </si>
  <si>
    <t>ОСНОВИТ Клей монтажный гипсовый ГИПСФОРМ Т-115 (20кг)</t>
  </si>
  <si>
    <t>ОСНОВИТ Клей СЕЛФОРМ для пенобетона  Т-112 (20кг)</t>
  </si>
  <si>
    <t>ОСНОВИТ (клеевые смеси)</t>
  </si>
  <si>
    <t>ОСНОВИТ Клей для плитки БАЗПЛИКС Т-10 (25кг)</t>
  </si>
  <si>
    <t>ОСНОВИТ Клей для плитки БЕЛПЛИКС усиленной фиксации Т-17 (25кг)</t>
  </si>
  <si>
    <t>ОСНОВИТ Клей для плитки ГРАНИПЛИКС эластичный Т-14 (25кг)</t>
  </si>
  <si>
    <t>ОСНОВИТ Клей для плитки МАКСИПЛИКС усиленной фиксации Т-16 (25кг)</t>
  </si>
  <si>
    <t>ОСНОВИТ Клей для плитки СКОРПЛИКС быстротвердеющий Т-15 (25кг)</t>
  </si>
  <si>
    <t>ОСНОВИТ Клей для плитки СТАРПЛИКС Т-11 (25кг)</t>
  </si>
  <si>
    <t>ОСНОВИТ Клей для плитки СТАРПЛИКС Т-11 (5кг)</t>
  </si>
  <si>
    <t>ОСНОВИТ Клей для теплоизоляции КАВЕРПЛИКС Т-117 (25кг)</t>
  </si>
  <si>
    <t>ОСНОВИТ Клей плиточный МАСТПЛИКС выравнивающий Т-12 (25кг)</t>
  </si>
  <si>
    <t>ОСНОВИТ (наливные полы)</t>
  </si>
  <si>
    <t>ОСНОВИТ Наливной пол МАСТЛАЙН универсальный Т-48 (20кг)</t>
  </si>
  <si>
    <t>ОСНОВИТ Наливной пол НИПЛАЙН Т-42 (25кг)</t>
  </si>
  <si>
    <t>ОСНОВИТ Наливной пол РОВИЛАЙН тонкослойный Т-46 (20кг)</t>
  </si>
  <si>
    <t>ОСНОВИТ Наливной пол СКОРЛАЙН быстротвердеющий Т-45 (20кг)</t>
  </si>
  <si>
    <t>ОСНОВИТ Ровнитель для пола высокопрочный ЛЕВЕЛАЙН Т-47 (25кг)</t>
  </si>
  <si>
    <t>ОСНОВИТ Стяжка пола легкая ИННОЛАЙН Т-43 (25кг)</t>
  </si>
  <si>
    <t>ОСНОВИТ Стяжка пола СТАРТОЛАЙН Т-41 (25кг)</t>
  </si>
  <si>
    <t>ОСНОВИТ (шпаклевки и штукатурки)</t>
  </si>
  <si>
    <t>ОСНОВИТ Шпаклевка БАЗСИЛК цементная Т-30 (20кг)</t>
  </si>
  <si>
    <t>ОСНОВИТ Шпаклевка БЕЛСИЛК цементная белая Т-32 (20кг)</t>
  </si>
  <si>
    <t>ОСНОВИТ Шпаклевка ВЕРСИЛК гипсовая Т-34 (20кг)</t>
  </si>
  <si>
    <t>ОСНОВИТ Шпаклевка ЛЕРСИЛК полимерная супербелая Т-37 (20кг)</t>
  </si>
  <si>
    <t>ОСНОВИТ Шпаклевка ЭКОНСИЛКТ гипсовая белая Т-35 (10кг)</t>
  </si>
  <si>
    <t>ОСНОВИТ Шпаклевка ЭКОНСИЛКТ гипсовая белая Т-35 (20кг)</t>
  </si>
  <si>
    <t>ОСНОВИТ Шпаклевка ЭКОНСИЛКТ гипсовая белая Т-35 (5кг)</t>
  </si>
  <si>
    <t>ОСНОВИТ Шпаклевка ЭЛИСИЛК гипсовая супертонкая Т-36 (20кг)</t>
  </si>
  <si>
    <t>ОСНОВИТ Шпатлевка ГЛЭДСИЛК полимерная Т-38 (20кг)</t>
  </si>
  <si>
    <t>ОСНОВИТ Шпатлевка ГРЕЙСИЛК цементная серая Т-31 (20кг)</t>
  </si>
  <si>
    <t>ОСНОВИТ Штукатурка БИГВЭЛЛ цементная выравнивающая Т-22 (25кг)</t>
  </si>
  <si>
    <t>ОСНОВИТ Штукатурка ГИПСВЭЛЛ гипсовая белаяТ-25 (30кг)</t>
  </si>
  <si>
    <t>ОСНОВИТ Штукатурка ГИПСВЭЛЛ гипсовая Т-25 (10кг)</t>
  </si>
  <si>
    <t>ОСНОВИТ Штукатурка ГИПСВЭЛЛ гипсовая Т-25 (30кг)</t>
  </si>
  <si>
    <t>ОСНОВИТ Штукатурка ГИПСВЭЛЛ гипсовая Т-25 (5кг)</t>
  </si>
  <si>
    <t>ОСНОВИТ Штукатурка ГИПСВЭЛЛ МН и РН гипсовая Т-26 (30кг)</t>
  </si>
  <si>
    <t>ОСНОВИТ Штукатурка ГИПСВЭЛЛ МН и РН гипсовая Т-26 белая (30кг)</t>
  </si>
  <si>
    <t>ОСНОВИТ Штукатурка декоративная "КОРОЕД" ОСНОВИТ ЭКСТЕРВЭЛЛ Т-27 (фракция - 2,5 мм) (25кг)</t>
  </si>
  <si>
    <t>ОСНОВИТ Штукатурка декоративная "ШУБА"  ЭКСТЕРВЭЛЛ Т-27 (фракция - 1,5мм) (25кг)</t>
  </si>
  <si>
    <t>ОСНОВИТ Штукатурка СЛИМВЭЛЛ цементная тонкослойная Т-23 (25кг)</t>
  </si>
  <si>
    <t>ОСНОВИТ Штукатурка СТАРТВЭЛЛ фасадная цементная Т-21 (25кг)</t>
  </si>
  <si>
    <t>ОСНОВИТ Штукатурка ФЛАЙВЭЛЛ МН и РН цементная Т-24 (25кг)</t>
  </si>
  <si>
    <t>Пленка полиэтиленовая (в рулонах)</t>
  </si>
  <si>
    <t>Пленка полиэтиленовая 100мкм ширина 3м (100м)</t>
  </si>
  <si>
    <t>рул.</t>
  </si>
  <si>
    <t>Пленка полиэтиленовая 120мкм ширина 3м (100м)</t>
  </si>
  <si>
    <t>Пленка полиэтиленовая 150мкм ширина 3м (100м)</t>
  </si>
  <si>
    <t>Пленка полиэтиленовая 200мкм ширина 3м (100м)</t>
  </si>
  <si>
    <t>Пленка полиэтиленовая 40мкм ширина 3м (100м)</t>
  </si>
  <si>
    <t>Пленка полиэтиленовая 60мкм ширина 3м (100м)</t>
  </si>
  <si>
    <t>Пленка полиэтиленовая 80мкм ширина 3м (100м)</t>
  </si>
  <si>
    <t>Пленка полиэтиленовая ППЭ 100мкм ширина 3м (100м)</t>
  </si>
  <si>
    <t>Пленка полиэтиленовая ППЭ 120мкм ширина 3м (100м)</t>
  </si>
  <si>
    <t>Пленка полиэтиленовая ППЭ 150мкм ширина 3м (100м)</t>
  </si>
  <si>
    <t>Пленка полиэтиленовая ППЭ 200мкм ширина 3м (100м)</t>
  </si>
  <si>
    <t>Пленка полиэтиленовая ППЭ 40мкм ширина 3м (100м)</t>
  </si>
  <si>
    <t>Пленка полиэтиленовая ППЭ 60мкм ширина 3м (100м)</t>
  </si>
  <si>
    <t>Пленка полиэтиленовая ППЭ 80мкм ширина 3м (100м)</t>
  </si>
  <si>
    <t>Пленка полиэтиленовая черная 100мкм ширина 3м (100м)</t>
  </si>
  <si>
    <t>Пленка полиэтиленовая черная 120мкм ширина 3м (100м)</t>
  </si>
  <si>
    <t>Пленка полиэтиленовая черная 80мкм ширина 3м (100м)</t>
  </si>
  <si>
    <t>Пленка техническая 100мкм ширина 3м (100м)</t>
  </si>
  <si>
    <t>Пленка техническая 120мкм ширина 3м (100м)</t>
  </si>
  <si>
    <t>Пленка техническая 200мкм ширина 3м (100м)</t>
  </si>
  <si>
    <t>Пленка техническая 80мкм ширина 3м (100м)</t>
  </si>
  <si>
    <t>ПРОФИЛЬ И КОМПЛЕКТУЮЩИЕ ДЛЯ ГКЛ</t>
  </si>
  <si>
    <t>КНАУФ ПОДВЕСЫ,СОЕДИНИТЕЛИ,УДЛИНИТЕЛИ ДЛЯ ГКЛ</t>
  </si>
  <si>
    <t>КНАУФ 91674100 Соединитель профилей двухуровневый</t>
  </si>
  <si>
    <t>КНАУФ Подвес прямой 60х27мм</t>
  </si>
  <si>
    <t>КНАУФ Подвес с зажимом 60х27 100х58х42мм</t>
  </si>
  <si>
    <t>КНАУФ Соединитель профилей 1-уровневый П60х27мм краб (толщина 0,8мм)</t>
  </si>
  <si>
    <t>КНАУФ Тяга подвеса 1000мм</t>
  </si>
  <si>
    <t>КНАУФ Тяга подвеса 500мм</t>
  </si>
  <si>
    <t>КНАУФ Удлинитель профилей П60х27</t>
  </si>
  <si>
    <t>КНАУФ ПРОФИЛЬ ДЛЯ ГИПСОКАРТОНА</t>
  </si>
  <si>
    <t>КНАУФ Профиль Н-2 50х40мм (3м)</t>
  </si>
  <si>
    <t>КНАУФ Профиль Н-3 65х40мм (3м)</t>
  </si>
  <si>
    <t>КНАУФ Профиль Н-4 75х40мм (3м)</t>
  </si>
  <si>
    <t>КНАУФ Профиль Н-6 100х40мм (3м)</t>
  </si>
  <si>
    <t>КНАУФ Профиль потолочный П28х27-3000 (3м)</t>
  </si>
  <si>
    <t>КНАУФ Профиль потолочный П60х27-3000 (3м)</t>
  </si>
  <si>
    <t>КНАУФ Профиль потолочный П60х27-4000 (4м)</t>
  </si>
  <si>
    <t>КНАУФ Профиль С-2 50х50мм (3м)</t>
  </si>
  <si>
    <t>КНАУФ Профиль С-2 50х50мм (4м)</t>
  </si>
  <si>
    <t>КНАУФ Профиль С-3 65х50мм (3м)</t>
  </si>
  <si>
    <t>КНАУФ Профиль С-3 65х50мм (4м)</t>
  </si>
  <si>
    <t>КНАУФ Профиль С-4 75х50мм (3м)</t>
  </si>
  <si>
    <t>КНАУФ Профиль С-4 75х50мм (4м)</t>
  </si>
  <si>
    <t>КНАУФ Профиль С-6 100х50мм (3м)</t>
  </si>
  <si>
    <t>КНАУФ Профиль С-6 100х50мм (4м)</t>
  </si>
  <si>
    <t>ПОДВЕСЫ, СОЕДИНИТЕЛИ, УДЛИНИТЕЛИ ДЛЯ ГКЛ</t>
  </si>
  <si>
    <t>Подвес без тяги 60х27 (пружинный, анкерный)</t>
  </si>
  <si>
    <t>Подвес прямой 47х17мм эконом</t>
  </si>
  <si>
    <t>Подвес прямой П60</t>
  </si>
  <si>
    <t>Подвес прямой П60 (i)</t>
  </si>
  <si>
    <t>Подвес прямой П60 укороченный</t>
  </si>
  <si>
    <t>Пружина подвеса 60х27</t>
  </si>
  <si>
    <t>Соединитель профилей 1-уровневый П45х18 краб (толщина 0,8мм) эконом</t>
  </si>
  <si>
    <t>Соединитель профилей 1-уровневый П60х27 краб</t>
  </si>
  <si>
    <t>Соединитель профилей 1-уровневый П60х27 краб (i)</t>
  </si>
  <si>
    <t>Соединитель профилей 2-уровневый П60х27</t>
  </si>
  <si>
    <t>Тяга подвеса 1000мм</t>
  </si>
  <si>
    <t>Тяга подвеса 250мм</t>
  </si>
  <si>
    <t>Тяга подвеса 300мм</t>
  </si>
  <si>
    <t>Тяга подвеса 350мм</t>
  </si>
  <si>
    <t>Тяга подвеса 500мм</t>
  </si>
  <si>
    <t>Тяга подвеса 750мм</t>
  </si>
  <si>
    <t>Удлинитель профилей П60х27</t>
  </si>
  <si>
    <t>ПРОФИЛЬ ДЛЯ ГИПСОКАРТОНА</t>
  </si>
  <si>
    <t>Профиль Н-2 50х40мм (3м)</t>
  </si>
  <si>
    <t>Профиль Н-2 50х40мм (3м) (i)</t>
  </si>
  <si>
    <t>Профиль Н-4 75х40мм (3м)</t>
  </si>
  <si>
    <t>Профиль Н-4 75х40мм (3м) (i)</t>
  </si>
  <si>
    <t>Профиль Н-6 100х40мм (3м)</t>
  </si>
  <si>
    <t>Профиль Н-6 100х40мм (3м) (i)</t>
  </si>
  <si>
    <t>Профиль потолочный НЭ20х17мм (3м)</t>
  </si>
  <si>
    <t>Профиль потолочный П28х27-3000 (3м)</t>
  </si>
  <si>
    <t>Профиль потолочный П28х27-3000 (3м) (i)</t>
  </si>
  <si>
    <t>Профиль потолочный П60х27-3000 (3м)</t>
  </si>
  <si>
    <t>Профиль потолочный П60х27-3000 (3м) (i)</t>
  </si>
  <si>
    <t>Профиль потолочный П60х27-4000 (4м)</t>
  </si>
  <si>
    <t>Профиль потолочный П60х27-4000 (4м) (i)</t>
  </si>
  <si>
    <t>Профиль потолочный ПЭ45х18-3000 (3м)</t>
  </si>
  <si>
    <t>Профиль С-2 50х50мм (3м)</t>
  </si>
  <si>
    <t>Профиль С-2 50х50мм (3м) (i)</t>
  </si>
  <si>
    <t>Профиль С-2 50х50мм (4м)</t>
  </si>
  <si>
    <t>Профиль С-4 75х50мм (3м)</t>
  </si>
  <si>
    <t>Профиль С-4 75х50мм (3м) (i)</t>
  </si>
  <si>
    <t>Профиль С-4 75х50мм (4м)</t>
  </si>
  <si>
    <t>Профиль С-6 100х50мм (3м)</t>
  </si>
  <si>
    <t>Профиль С-6 100х50мм (4м)</t>
  </si>
  <si>
    <t>ПУФАС (герметики) Германия</t>
  </si>
  <si>
    <t>ПУФАС N342 Герметик акриловый белый (0,31л) Acryl Fugendicht A30 (мороз)</t>
  </si>
  <si>
    <t>ПУФАС N343 Герметик структурный акриловый для фасадов FR3 (0,31л) (мороз)</t>
  </si>
  <si>
    <t>ПУФАС N344 Силикон санитарный (0,31л) Silikon Fugendicht S25 белый (мороз)</t>
  </si>
  <si>
    <t>ПУФАС N344 Силикон санитарный (0,31л) Silikon Fugendicht S25 бесцветный (мороз)</t>
  </si>
  <si>
    <t>ПУФАС N344 Силикон санитарный (0,31л) Silikon Fugendicht S25 серый (мороз)</t>
  </si>
  <si>
    <t>ПУФАС (грунты) Россия</t>
  </si>
  <si>
    <t>ПУФАС PUTZ-und HAFTGRUND грунтовка-КОНЦЕНТРАТ 1:7 укрепляющая мороз. (10л=10кг) (ПХ) Россия</t>
  </si>
  <si>
    <t>ПУФАС PUTZ-und HAFTGRUND грунтовка-КОНЦЕНТРАТ 1:7 укрепляющая мороз. (2,5л=2,5кг) (ПХ) Россия</t>
  </si>
  <si>
    <t>ПУФАС PUTZ-und HAFTGRUND грунтовка-КОНЦЕНТРАТ 1:7 укрепляющая мороз. (5л=5кг) (ПХ) Россия</t>
  </si>
  <si>
    <t>ПУФАС TIEFGRUND грунтовка-КОНЦЕНТРАТ 1:1 мороз. (10л=10кг) (ЛФ) Россия</t>
  </si>
  <si>
    <t>ПУФАС TIEFGRUND грунтовка-КОНЦЕНТРАТ 1:1 мороз. (2,5л=2,5кг) (ЛФ) Россия</t>
  </si>
  <si>
    <t>ПУФАС TIEFGRUND грунтовка-КОНЦЕНТРАТ 1:1 мороз.(5л=5кг) (ЛФ) Россия</t>
  </si>
  <si>
    <t>ПУФАС Грунт пропиточный морозостойкий (1л=1кг) (ГП) Россия</t>
  </si>
  <si>
    <t>ПУФАС Грунтовка  Decoself A50 пропиточная универсальная мороз. (10л=10кг) Россия</t>
  </si>
  <si>
    <t>ПУФАС Грунтовка  Decoself A50 пропиточная универсальная мороз. (5л=5кг) Россия</t>
  </si>
  <si>
    <t>ПУФАС Грунтовка - М мороз. (10л=10кг) Россия</t>
  </si>
  <si>
    <t>ПУФАС Грунтовка Decoself A15 проникающая для внутренних работ  мороз. (10л=10кг) Россия</t>
  </si>
  <si>
    <t>ПУФАС Грунтовка Decoself М50 мороз. (10л=10кг) Россия</t>
  </si>
  <si>
    <t>ПУФАС Грунтовка Decoself М50 мороз. (5л=5кг) Россия</t>
  </si>
  <si>
    <t>ПУФАС Грунтовка Decoself М51 мороз. (10л=10кг) Россия</t>
  </si>
  <si>
    <t>ПУФАС Грунтовка Decoself М51 мороз. (5л=5кг) Россия</t>
  </si>
  <si>
    <t>ПУФАС Грунтовка для повышения адгезии Бетоконтакт для внутренних работ мороз. (15кг) Россия</t>
  </si>
  <si>
    <t>ПУФАС Грунтовка для повышения адгезии Бетоконтакт для внутренних работ мороз. (5кг) Россия</t>
  </si>
  <si>
    <t>ПУФАС Грунтовка для стяжки (ГС) мороз. (10л=10кг) Россия</t>
  </si>
  <si>
    <t>ПУФАС Грунтовка пропиточная гидрозол-акрилатный мороз. (10л=10кг) (ГП) Россия</t>
  </si>
  <si>
    <t>ПУФАС Грунтовка пропиточная гидрозол-акрилатный мороз. (2,5л=2,5кг) (ГП) Россия</t>
  </si>
  <si>
    <t>ПУФАС Грунтовка пропиточная гидрозол-акрилатный мороз. (5л=5кг) (ГП) Россия</t>
  </si>
  <si>
    <t>ПУФАС Грунтовка-КОНЦЕНТРАТ 1:6  влагозащитная мороз. (5л=5кг) (ГВ) Россия</t>
  </si>
  <si>
    <t>ПУФАС Грунтовка-КОНЦЕНТРАТ 1:6 влагозащитная мороз. (10л=10кг) (ГВ) Россия</t>
  </si>
  <si>
    <t>ПУФАС Грунтовка-КОНЦЕНТРАТ 1:6 влагозащитная мороз. (2,5л=2,5кг) (ГВ) Россия</t>
  </si>
  <si>
    <t>ПУФАС Грунтовочная краска белая Grundierweiss мороз. (15кг) Россия</t>
  </si>
  <si>
    <t>СЕТКИ АРМАТУРНЫЕ, КЛАДОЧНЫЕ</t>
  </si>
  <si>
    <t>Сетка арматурная 100х100мм (2х1,5м) d=4мм</t>
  </si>
  <si>
    <t>Сетка арматурная 100х100мм (3х2м) d=4мм</t>
  </si>
  <si>
    <t>Сетка арматурная 150х150мм (3х1м) d=4мм</t>
  </si>
  <si>
    <t>Сетка арматурная 50х50мм (2х1м) d=4мм</t>
  </si>
  <si>
    <t>Сетка арматурная 50х50мм (3х1м) d=4мм</t>
  </si>
  <si>
    <t>Сетка кладочная 100х100мм (2х0,51м) d=4мм</t>
  </si>
  <si>
    <t>Сетка кладочная 50х50мм (2х0,51м) d=3мм</t>
  </si>
  <si>
    <t>Сетка кладочная 50х50мм (2х0,51м) d=4мм</t>
  </si>
  <si>
    <t>СТРОБИ (серпянка самоклеящаяся)</t>
  </si>
  <si>
    <t>СТРОБИ Серпянка самоклеящаяся 0,05х153м</t>
  </si>
  <si>
    <t>СТРОБИ Серпянка самоклеящаяся 0,05х20м</t>
  </si>
  <si>
    <t>СТРОБИ Серпянка самоклеящаяся 0,05х45м</t>
  </si>
  <si>
    <t>СТРОБИ Серпянка самоклеящаяся 0,05х90м</t>
  </si>
  <si>
    <t>СТРОБИ Серпянка самоклеящаяся 0,15х23м</t>
  </si>
  <si>
    <t>СТРОБИ Серпянка самоклеящаяся 0,1х45м</t>
  </si>
  <si>
    <t>СТРОБИ (сетки стеклотканевые)</t>
  </si>
  <si>
    <t>СТРОБИ Сетка малярная 2х2мм (1х20м)</t>
  </si>
  <si>
    <t>СТРОБИ Сетка малярная 2х2мм (1х50м)</t>
  </si>
  <si>
    <t>СТРОБИ Сетка стеклотканевая Интерьер 5х5мм (1х20м)</t>
  </si>
  <si>
    <t>СТРОБИ Сетка стеклотканевая Интерьер 5х5мм (1х50м)</t>
  </si>
  <si>
    <t>СТРОЙ-БРИГ</t>
  </si>
  <si>
    <t>СТРОЙБРИГ Клей БАЗАКС для керамической плитки и керамогранита (25кг)</t>
  </si>
  <si>
    <t>СТРОЙБРИГ Наливной пол БЫСТРИЛ быстротвердеющий (20кг)</t>
  </si>
  <si>
    <t>СТРОЙБРИГ Плиточный клей для керамогранита Гранификс (25кг)</t>
  </si>
  <si>
    <t>СТРОЙБРИГ Стяжка пола ЦЕМЕРИН (25кг)</t>
  </si>
  <si>
    <t>СТРОЙБРИГ Шпаклевка ГЕНФИР гипсовая серая (20кг)</t>
  </si>
  <si>
    <t>СТРОЙБРИГ Штукатурка ГИПЛАН гипсовая (30кг)</t>
  </si>
  <si>
    <t>СТРОЙБРИГ Штукатурно-известковая смесь ТАНИЛИТ (25кг)</t>
  </si>
  <si>
    <t>СТРОЙМОНТАЖ МС (смеси общестроительные)</t>
  </si>
  <si>
    <t>МАСТЕР ГАРЦ Пескобетон М-300 (50кг)</t>
  </si>
  <si>
    <t>МАСТЕР ГАРЦ Смесь М-100 штукатурная (50кг)</t>
  </si>
  <si>
    <t>МАСТЕР ГАРЦ Смесь М-150 монтажно-кладочная (50кг)</t>
  </si>
  <si>
    <t>МАСТЕР ГАРЦ Смесь М-150 сухая универсальная (50кг)</t>
  </si>
  <si>
    <t>МАСТЕР ГАРЦ Смесь М-150 штукатурная (50кг)</t>
  </si>
  <si>
    <t>МАСТЕР ГАРЦ Смесь М-200 монтажно-кладочная (50кг)</t>
  </si>
  <si>
    <t>МАСТЕР ГАРЦ Смесь М-200 универсальная (50кг)</t>
  </si>
  <si>
    <t>ТЕХНОНИКОЛЬ (обмазочная гидроизоляция)</t>
  </si>
  <si>
    <t>ТЕХНОНИКОЛЬ Мастика МГТН битумная №24 (20кг)</t>
  </si>
  <si>
    <t>ТЕХНОНИКОЛЬ Праймер битумный №01(20л)</t>
  </si>
  <si>
    <t>ТЕХНОЭЛАСТ (рулонная кровля)</t>
  </si>
  <si>
    <t>ТЕХНОНИКОЛЬ Техноэласт ТКП 1х10м серый</t>
  </si>
  <si>
    <t>ТЕХНОНИКОЛЬ Техноэласт ХПП 1х10м</t>
  </si>
  <si>
    <t>ТЕХНОНИКОЛЬ Техноэласт ЭКП 1х10м серый</t>
  </si>
  <si>
    <t>ТЕХНОНИКОЛЬ Техноэласт ЭПП 1х10м</t>
  </si>
  <si>
    <t>УНИФЛЕКС (рулонная кровля)</t>
  </si>
  <si>
    <t>ТЕХНОНИКОЛЬ Унифлекс ТКП 1х10м серый</t>
  </si>
  <si>
    <t>ТЕХНОНИКОЛЬ Унифлекс ТПП 1х10м</t>
  </si>
  <si>
    <t>ТЕХНОНИКОЛЬ Унифлекс ХКП 1х10м серый</t>
  </si>
  <si>
    <t>ТЕХНОНИКОЛЬ Унифлекс ХПП 1х10м</t>
  </si>
  <si>
    <t>ТЕХНОНИКОЛЬ Унифлекс ЭКП 1х10м серый</t>
  </si>
  <si>
    <t>ТЕХНОНИКОЛЬ Унифлекс ЭПП 1х10м</t>
  </si>
  <si>
    <t>УРСА (теплоизоляция)</t>
  </si>
  <si>
    <t>УРСА Лайт 2х7000х1200х50мм (16,8м2=0,84м3) (1шт)</t>
  </si>
  <si>
    <t>УРСА М-11/50 2х10000х1200х50мм (24м2=1,2м3) (1шт)</t>
  </si>
  <si>
    <t>УРСА М-11/50 2х9000х1200х50мм (21,6м2=1,08м3) (1шт)</t>
  </si>
  <si>
    <t>УРСА М-11/50 2х9000х600х50мм (10,8м2=0,54м3) (1шт)</t>
  </si>
  <si>
    <t>УРСА П-15 У12/100 1250х600х100мм (9м2=0,9м3) (12шт)</t>
  </si>
  <si>
    <t>УРСА П-15 У24/50 1250х600х50мм (18м2=0,9м3) (24шт)</t>
  </si>
  <si>
    <t>УРСА Скатная крыша 3900х1200х150мм (4,68м2=0,702м3)</t>
  </si>
  <si>
    <t>УРСА Универсальные плиты П 15/10 1000х600х50мм (6м2=0,3м3) (10шт)</t>
  </si>
  <si>
    <t>ЦЕМЕНТ</t>
  </si>
  <si>
    <t>ЕВРОЦЕМЕНТ Цемент М-500 Д0 (50кг)</t>
  </si>
  <si>
    <t>Цемент ПЦ 400 Д20 (50кг)</t>
  </si>
  <si>
    <t>Цемент ПЦ 500 Д0 (50кг)</t>
  </si>
  <si>
    <t>ШИТРОК Шпаклевка готовая (1,44кг) (0,9л) (Россия)</t>
  </si>
  <si>
    <t>ШИТРОК Шпаклевка готовая (18кг) (11л) (Россия)</t>
  </si>
  <si>
    <t>ШИТРОК Шпаклевка готовая (28кг) (17л) (Россия)</t>
  </si>
  <si>
    <t>ШИТРОК Шпаклевка готовая (5,6кг) (3,5л) (Россия)</t>
  </si>
  <si>
    <t>ШИТРОК Шпаклевка готовая Лайт Вейт (12кг) (10л)</t>
  </si>
  <si>
    <t>ШИТРОК Шпаклевка готовая Лайт Вейт (4,2кг) (3,5л)</t>
  </si>
  <si>
    <t>ЮНИС (клеевые смеси)</t>
  </si>
  <si>
    <t>ЮНИС Клей плиточный 2000 (25кг)</t>
  </si>
  <si>
    <t>ЮНИС Клей плиточный Гранит (25кг)</t>
  </si>
  <si>
    <t>ЮНИС Клей плиточный Плюс (25кг)</t>
  </si>
  <si>
    <t>ЮНИС Клей плиточный ХХI (25кг)</t>
  </si>
  <si>
    <t>ЮНИС (наливные полы)</t>
  </si>
  <si>
    <t>ЮНИС Наливной пол Горизонт универсальный быстротвердеющий (20кг)</t>
  </si>
  <si>
    <t>ЮНИС Наливной пол Горизонт универсальный быстротвердеющий (25кг)</t>
  </si>
  <si>
    <t>ЮНИС Наливной пол Горизонт-2 (25кг)</t>
  </si>
  <si>
    <t>ЮНИС Стяжка для пола Горизонт (25кг)</t>
  </si>
  <si>
    <t>ЮНИС (шпаклевки и штукатурки)</t>
  </si>
  <si>
    <t>ЮНИС Шпаклевка гипсовая Блик (18кг)</t>
  </si>
  <si>
    <t>ЮНИС Шпаклевка гипсовая Блик new (25кг)</t>
  </si>
  <si>
    <t>ЮНИС Шпаклевка цементная Фасад белый (25кг)</t>
  </si>
  <si>
    <t>ЮНИС Штукатурка гипсовая Теплон белый (30кг)</t>
  </si>
  <si>
    <t>Смесь сухая штукатурная М-150 (40кг)</t>
  </si>
  <si>
    <t>Смесь сухая кладочная М-150 (40кг)</t>
  </si>
  <si>
    <t>Пескобетон М-300 (40кг)</t>
  </si>
  <si>
    <t>Утеплители</t>
  </si>
  <si>
    <t>Размеры, мм</t>
  </si>
  <si>
    <t>Куб.м</t>
  </si>
  <si>
    <t>Кв.м</t>
  </si>
  <si>
    <t>Толщина</t>
  </si>
  <si>
    <t>Цена/куб.м</t>
  </si>
  <si>
    <t>Цена/кв.м</t>
  </si>
  <si>
    <t>Цена/ед.</t>
  </si>
  <si>
    <t>Минеральная вата на основе базальтовых пород</t>
  </si>
  <si>
    <t>Плиты Лайт Баттс-50 (в упаковке 10 плит)</t>
  </si>
  <si>
    <t>1000 х 600 х 50</t>
  </si>
  <si>
    <t>Плиты Лайт Баттс-100 (в упаковке 5 плит)</t>
  </si>
  <si>
    <t>1000 х 600 х 100</t>
  </si>
  <si>
    <t>Плиты Акустик Баттс-50 (в упаковке 10 плит)</t>
  </si>
  <si>
    <t>Плиты Фасад Баттс-100 (в упаковке 2 плиты)</t>
  </si>
  <si>
    <t>Плиты Изолайт Л-35 (в упаковке 8 плит)</t>
  </si>
  <si>
    <t>Плиты Изолайт Л-35 (в упаковке 4 плит)</t>
  </si>
  <si>
    <t>Плиты Изолайт-50-50 (в упаковке 8 плит)</t>
  </si>
  <si>
    <t>1000 х 500 х 50</t>
  </si>
  <si>
    <t>Плиты Изолайт-50-100 (в упаковке 4 плиты)</t>
  </si>
  <si>
    <t>1000 х 500 х 100</t>
  </si>
  <si>
    <t>Плиты KL-37-565-50 (в упаковке 20 плит)</t>
  </si>
  <si>
    <t>1170 х 565 х 50</t>
  </si>
  <si>
    <t>Плиты KL-37-565-100 (в упаковке 10 плит)</t>
  </si>
  <si>
    <t>1170 х 565 х 100</t>
  </si>
  <si>
    <t>Плиты KL-34-610-100 (в упаковке 10 плит)</t>
  </si>
  <si>
    <t>1170 х 610 х 100</t>
  </si>
  <si>
    <t>Плиты Скатная кровля-100 (уп. 10 плит)</t>
  </si>
  <si>
    <t>Плиты Скатная кровля-50 (уп. 20 плит)</t>
  </si>
  <si>
    <t>1170 х 610 х 50</t>
  </si>
  <si>
    <t>Рулон КТ-37-ТВИН-50 (в упаковке 2 листа)</t>
  </si>
  <si>
    <t>6000 х 1220 х 50</t>
  </si>
  <si>
    <t>Рулон КТ-40-ТВИН-50 (в упаковке 2 листа)</t>
  </si>
  <si>
    <t xml:space="preserve">7000 х 1220 х 50 </t>
  </si>
  <si>
    <t>Рулон Термо Рол-040 (в упаковке 2 листа)</t>
  </si>
  <si>
    <t>10000 х 1200 х 50</t>
  </si>
  <si>
    <t>Плиты Скатная кровля Термо Плита-037 (в упаковке 24 плиты)</t>
  </si>
  <si>
    <t>1250 х 570 х 50</t>
  </si>
  <si>
    <t>Плиты Скатная кровля Термо Плита-037 (в упаковке 12 плит)</t>
  </si>
  <si>
    <t>1250 х 570 х 100</t>
  </si>
  <si>
    <t>Плиты Термо Плита-037 (в упаковке 24 плиты)</t>
  </si>
  <si>
    <t>1250 х 600 х 50</t>
  </si>
  <si>
    <t>Плиты Термо Плита-037 (в упаковке 12 плит)</t>
  </si>
  <si>
    <t>1250 х 600 х 100</t>
  </si>
  <si>
    <t>Пенополистирол</t>
  </si>
  <si>
    <t>1200 х 1000 х 50</t>
  </si>
  <si>
    <t>Плиты Технолайт Экстра-50 (в упаковке 12 плит)</t>
  </si>
  <si>
    <t>1200 х 600 х 50</t>
  </si>
  <si>
    <t>Плиты Технолайт Экстра-100 (в упаковке 6 плит)</t>
  </si>
  <si>
    <t>1200 х 600 х 100</t>
  </si>
  <si>
    <t>Плиты Техноблок Стандарт-100 (в упаковке 4 плиты)</t>
  </si>
  <si>
    <t xml:space="preserve">    Экструдированный пенополистирол</t>
  </si>
  <si>
    <t>Плиты Технониколь 35-200 Стандарт (Г4) (в упаковке 13 плит)</t>
  </si>
  <si>
    <t>1180 х 580 х 30</t>
  </si>
  <si>
    <t>Плиты Технониколь 35-200 Стандарт (Г4) (в упаковке 8 плит)</t>
  </si>
  <si>
    <t>1180 х 580 х 50</t>
  </si>
  <si>
    <t>Плиты Технониколь 30-250 (Г1) (в упаковке 8 плит)</t>
  </si>
  <si>
    <t xml:space="preserve">Плиты Технониколь 30-250 (Г4) (в упаковке 4 плиты) </t>
  </si>
  <si>
    <t>1180 х 580 х 100</t>
  </si>
  <si>
    <t>Вспененный полиэтилен (фольгированный)</t>
  </si>
  <si>
    <t>Теплоизоляция односторонняя Пенофол 2000 А-03</t>
  </si>
  <si>
    <t>30000 х 1200 х 3</t>
  </si>
  <si>
    <t>Теплоизоляция односторонняя Пенофол 2000 А-04</t>
  </si>
  <si>
    <t>30000 х 1200 х 4</t>
  </si>
  <si>
    <t>Теплоизоляция односторонняя Пенофол 2000 А-05</t>
  </si>
  <si>
    <t>30000 х 1200 х 5</t>
  </si>
  <si>
    <t>Теплоизоляция односторонняя Пенофол 2000 А-10</t>
  </si>
  <si>
    <t>15000 х 1200 х 10</t>
  </si>
  <si>
    <t>Сорт</t>
  </si>
  <si>
    <t>Цена с учетом НДС, руб.</t>
  </si>
  <si>
    <t>Пример     ный вес товара</t>
  </si>
  <si>
    <t>От фуры</t>
  </si>
  <si>
    <t>От 10-28 м3</t>
  </si>
  <si>
    <t>От 1-10 м3</t>
  </si>
  <si>
    <t>Розница до 1 м3</t>
  </si>
  <si>
    <t>руб/лист</t>
  </si>
  <si>
    <t>Фанера ФСФ   Береза   1525*1525мм</t>
  </si>
  <si>
    <t>4/4</t>
  </si>
  <si>
    <t>Фанера ФСФ   Береза   1250*2500мм</t>
  </si>
  <si>
    <t>3/3</t>
  </si>
  <si>
    <t>Ламинированная фанера</t>
  </si>
  <si>
    <t>Ламин. фанера  1,22*2,44</t>
  </si>
  <si>
    <t>1/1</t>
  </si>
  <si>
    <t>Ламин. фанера  1,5*3</t>
  </si>
  <si>
    <t>ДВП, ДСП, ОСП</t>
  </si>
  <si>
    <t>Продукция</t>
  </si>
  <si>
    <t>Толщ., мм</t>
  </si>
  <si>
    <t>м2 в листе</t>
  </si>
  <si>
    <t>Крупный опт 3000л</t>
  </si>
  <si>
    <t>Средний опт 300-1500 л</t>
  </si>
  <si>
    <t>Мел. Опт 100-300л</t>
  </si>
  <si>
    <t xml:space="preserve">Розница до 100 </t>
  </si>
  <si>
    <t>руб/м2</t>
  </si>
  <si>
    <t>1220х2440</t>
  </si>
  <si>
    <t>1220х2140</t>
  </si>
  <si>
    <t xml:space="preserve">ДСП     </t>
  </si>
  <si>
    <t>OSB-3</t>
  </si>
  <si>
    <t>1250х2500</t>
  </si>
  <si>
    <t xml:space="preserve">ДВП-Т (оргалит) </t>
  </si>
  <si>
    <t>Наименование товара</t>
  </si>
  <si>
    <t>Брус 100х100х6 м</t>
  </si>
  <si>
    <t>куб.м</t>
  </si>
  <si>
    <t>Брус 100х150х6 м</t>
  </si>
  <si>
    <t>Брус 150х150х6 м</t>
  </si>
  <si>
    <t>Брус 200х200х6 м</t>
  </si>
  <si>
    <t>Доска обр. 50х200х6 м</t>
  </si>
  <si>
    <t>Доска обр. 50х150х6 м</t>
  </si>
  <si>
    <t>Доска обр. 50х125х6 м</t>
  </si>
  <si>
    <t>Доска обр. 50х100х6 м</t>
  </si>
  <si>
    <t>Доска обр. 40х200х6 м</t>
  </si>
  <si>
    <t>Доска обр. 40х100х6 м</t>
  </si>
  <si>
    <t>Доска обр. 40х150х6 м</t>
  </si>
  <si>
    <t>Доска обр. 25х150х6 м</t>
  </si>
  <si>
    <t>Доска обр. 35х100х6 м</t>
  </si>
  <si>
    <t>Доска обр. 35х200х6 м</t>
  </si>
  <si>
    <t>Ед. измерения</t>
  </si>
  <si>
    <t>ДВПО (орех итал.)</t>
  </si>
  <si>
    <t>3/4 НШ</t>
  </si>
  <si>
    <t xml:space="preserve">4/4 НШ </t>
  </si>
  <si>
    <t xml:space="preserve">5/5 НШ </t>
  </si>
  <si>
    <t>2/4 Ш2</t>
  </si>
  <si>
    <t xml:space="preserve">Роквул (Лайт Батс) </t>
  </si>
  <si>
    <t>пачка</t>
  </si>
  <si>
    <t>рулон</t>
  </si>
  <si>
    <t>Льноватин 0,15х20м.</t>
  </si>
  <si>
    <t>Льноватин 0,20х20м.</t>
  </si>
  <si>
    <t>Льноватин 1,60х20м.</t>
  </si>
  <si>
    <t>Цвет</t>
  </si>
  <si>
    <t>Декор</t>
  </si>
  <si>
    <t>Толщ. Мм</t>
  </si>
  <si>
    <t>Разм. мм</t>
  </si>
  <si>
    <t>листов в палете</t>
  </si>
  <si>
    <t>Палет</t>
  </si>
  <si>
    <t>Розница</t>
  </si>
  <si>
    <t>руб/     лист</t>
  </si>
  <si>
    <t>Акация</t>
  </si>
  <si>
    <t>D 7780 PR</t>
  </si>
  <si>
    <t>Белый (фасад)</t>
  </si>
  <si>
    <t>K 101 PE</t>
  </si>
  <si>
    <t>Бук Бавария</t>
  </si>
  <si>
    <t>D 9200 PR</t>
  </si>
  <si>
    <t>Бук Самерберг</t>
  </si>
  <si>
    <t>D 1923 SE</t>
  </si>
  <si>
    <t xml:space="preserve">Венге </t>
  </si>
  <si>
    <t>D 2227 BS</t>
  </si>
  <si>
    <t>Венге Магия</t>
  </si>
  <si>
    <t>D 2226 BS</t>
  </si>
  <si>
    <t>Венге светлое</t>
  </si>
  <si>
    <t>D 2427 BS</t>
  </si>
  <si>
    <t>Вишня дворковая</t>
  </si>
  <si>
    <t>D 344 SE</t>
  </si>
  <si>
    <t>Вишня Оксфорд</t>
  </si>
  <si>
    <t>D 088 PR</t>
  </si>
  <si>
    <t>Груша дикая</t>
  </si>
  <si>
    <t>D 664 SE</t>
  </si>
  <si>
    <t>Груша степная</t>
  </si>
  <si>
    <t>D 9300 SE</t>
  </si>
  <si>
    <t>Дуб молочный</t>
  </si>
  <si>
    <t>D 9116 SE</t>
  </si>
  <si>
    <t>Дуб светлый</t>
  </si>
  <si>
    <t>D 740 SE</t>
  </si>
  <si>
    <t>Дуб Седан</t>
  </si>
  <si>
    <t>D 071 SE</t>
  </si>
  <si>
    <t>D 2296 BS</t>
  </si>
  <si>
    <t>Кедр</t>
  </si>
  <si>
    <t>D 2381 PR</t>
  </si>
  <si>
    <t>Кедр шоколадный</t>
  </si>
  <si>
    <t>D 2380 PR</t>
  </si>
  <si>
    <t>Клён Ванкувер</t>
  </si>
  <si>
    <t>D 9352 SE</t>
  </si>
  <si>
    <t>Клён натуральный</t>
  </si>
  <si>
    <t>D 375 SE</t>
  </si>
  <si>
    <t>Красное дерево</t>
  </si>
  <si>
    <t>D 775 SE</t>
  </si>
  <si>
    <t>Красное дерево Того</t>
  </si>
  <si>
    <t>D 466 SE</t>
  </si>
  <si>
    <t>Ольха</t>
  </si>
  <si>
    <t>D 9310 SE</t>
  </si>
  <si>
    <t>Орех</t>
  </si>
  <si>
    <t>D 722 SE</t>
  </si>
  <si>
    <t>Орех Болонья</t>
  </si>
  <si>
    <t>D 9451 SE</t>
  </si>
  <si>
    <t>Орех Гарда</t>
  </si>
  <si>
    <t>D 2256 SE</t>
  </si>
  <si>
    <t>Орех шоколадный</t>
  </si>
  <si>
    <t>D 9450 PR</t>
  </si>
  <si>
    <t>Орех Экко</t>
  </si>
  <si>
    <t>D 2251 PR</t>
  </si>
  <si>
    <t>Пепельный</t>
  </si>
  <si>
    <t>U 112 PE</t>
  </si>
  <si>
    <t xml:space="preserve">Яблоня Локарно </t>
  </si>
  <si>
    <t>D 1972 SE</t>
  </si>
  <si>
    <t>Яблоня Локарно св.</t>
  </si>
  <si>
    <t>D 9475 SE</t>
  </si>
  <si>
    <t>2800х2070</t>
  </si>
  <si>
    <t>2500х1850</t>
  </si>
  <si>
    <t>Бук Невский</t>
  </si>
  <si>
    <t>D 2711 SE</t>
  </si>
  <si>
    <t>Зебрано</t>
  </si>
  <si>
    <t>Дуб Рустикальный</t>
  </si>
  <si>
    <t>D 9102 RR</t>
  </si>
  <si>
    <t>Металлик</t>
  </si>
  <si>
    <t>D 881 PE</t>
  </si>
  <si>
    <t>Орех Донской</t>
  </si>
  <si>
    <t>Орех Итальянский</t>
  </si>
  <si>
    <t>Орех Миланский</t>
  </si>
  <si>
    <t>D 2273 SE</t>
  </si>
  <si>
    <t>D 9490 SE</t>
  </si>
  <si>
    <t>D 2274 SE</t>
  </si>
  <si>
    <t>Черный</t>
  </si>
  <si>
    <t>U 190 SE/PE</t>
  </si>
  <si>
    <t>Яблоня Гольдос</t>
  </si>
  <si>
    <t>D 9476 SE</t>
  </si>
  <si>
    <t>до 300 л.</t>
  </si>
  <si>
    <t>до 1 000 л.</t>
  </si>
  <si>
    <t>ШИТРОК (шпаклевка)</t>
  </si>
  <si>
    <t>Цена (1 сорт)</t>
  </si>
  <si>
    <t>Цена (Прошивной)</t>
  </si>
  <si>
    <t xml:space="preserve">    Фанера ФК</t>
  </si>
  <si>
    <t>длина*ширина</t>
  </si>
  <si>
    <t>Производитель</t>
  </si>
  <si>
    <t>машины</t>
  </si>
  <si>
    <t>поддонов</t>
  </si>
  <si>
    <t>поддона</t>
  </si>
  <si>
    <t>кирпича</t>
  </si>
  <si>
    <t>Коломна</t>
  </si>
  <si>
    <t>Клин</t>
  </si>
  <si>
    <t>Ржев</t>
  </si>
  <si>
    <t>Н</t>
  </si>
  <si>
    <t>Смоленск</t>
  </si>
  <si>
    <t>Фокино</t>
  </si>
  <si>
    <t>Кашира</t>
  </si>
  <si>
    <t>Брянск</t>
  </si>
  <si>
    <t>Витебск</t>
  </si>
  <si>
    <t>Загрузка машины</t>
  </si>
  <si>
    <t>Кол-во поддонов</t>
  </si>
  <si>
    <t>Стоимость поддона</t>
  </si>
  <si>
    <t>Минеральная вата на основе базальтовых пород (ROCKWOOL)</t>
  </si>
  <si>
    <t>Минеральная вата на основе базальтовых пород (ISOROC)</t>
  </si>
  <si>
    <t>Минеральная вата на основе стекловолокна (ISOVER)</t>
  </si>
  <si>
    <t>Минеральная вата на основе стекловолокна (KNAUF)</t>
  </si>
  <si>
    <t>ПРОФИЛИ ШТУКАТУРНЫЕ, СПЕЦИАЛЬНЫЕ ПРОФИЛИ</t>
  </si>
  <si>
    <t>Марка прочности</t>
  </si>
  <si>
    <t>Стоимость кирпича</t>
  </si>
  <si>
    <t>Пенополистирол ПСБ-С 15У (плотность до 10 кг/куб.м)</t>
  </si>
  <si>
    <t>Пенополистирол ПСБ-С 25Ф (плотность 16 - 17 кг/куб.м)</t>
  </si>
  <si>
    <r>
      <t>Листов в м</t>
    </r>
    <r>
      <rPr>
        <b/>
        <vertAlign val="superscript"/>
        <sz val="11"/>
        <rFont val="Cambria"/>
        <family val="1"/>
      </rPr>
      <t>3</t>
    </r>
  </si>
  <si>
    <r>
      <t>М</t>
    </r>
    <r>
      <rPr>
        <b/>
        <vertAlign val="superscript"/>
        <sz val="11"/>
        <rFont val="Cambria"/>
        <family val="1"/>
      </rPr>
      <t>3</t>
    </r>
  </si>
  <si>
    <t xml:space="preserve">  Фанера ФСФ</t>
  </si>
  <si>
    <t xml:space="preserve">Фанера ФСФ            Хвоя      1220*2440мм </t>
  </si>
  <si>
    <t>Фанера ФК      Береза   1525*1525мм</t>
  </si>
  <si>
    <t>1850х2500</t>
  </si>
  <si>
    <t>1830х2750</t>
  </si>
  <si>
    <t>1220х2745</t>
  </si>
  <si>
    <t>1700х2745</t>
  </si>
  <si>
    <r>
      <t xml:space="preserve"> м</t>
    </r>
    <r>
      <rPr>
        <b/>
        <vertAlign val="superscript"/>
        <sz val="11"/>
        <rFont val="Cambria"/>
        <family val="1"/>
      </rPr>
      <t xml:space="preserve">2 </t>
    </r>
    <r>
      <rPr>
        <b/>
        <sz val="11"/>
        <rFont val="Cambria"/>
        <family val="1"/>
      </rPr>
      <t>в листе</t>
    </r>
  </si>
  <si>
    <r>
      <t>руб/м</t>
    </r>
    <r>
      <rPr>
        <b/>
        <vertAlign val="superscript"/>
        <sz val="11"/>
        <rFont val="Cambria"/>
        <family val="1"/>
      </rPr>
      <t>2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</si>
</sst>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00"/>
    <numFmt numFmtId="166" formatCode="#,##0.00&quot; руб.&quot;"/>
    <numFmt numFmtId="167" formatCode="0.0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vertAlign val="superscript"/>
      <sz val="11"/>
      <name val="Cambria"/>
      <family val="1"/>
    </font>
    <font>
      <sz val="11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2" fillId="0" borderId="0" xfId="55" applyFont="1" applyFill="1" applyBorder="1" applyAlignment="1" applyProtection="1">
      <alignment horizontal="center" vertical="center"/>
      <protection hidden="1"/>
    </xf>
    <xf numFmtId="0" fontId="26" fillId="8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10" xfId="63" applyNumberFormat="1" applyFont="1" applyBorder="1" applyAlignment="1">
      <alignment horizontal="center" vertical="center"/>
      <protection/>
    </xf>
    <xf numFmtId="0" fontId="27" fillId="0" borderId="10" xfId="63" applyNumberFormat="1" applyFont="1" applyBorder="1" applyAlignment="1">
      <alignment horizontal="center" vertical="center" wrapText="1"/>
      <protection/>
    </xf>
    <xf numFmtId="0" fontId="27" fillId="8" borderId="13" xfId="63" applyNumberFormat="1" applyFont="1" applyFill="1" applyBorder="1" applyAlignment="1">
      <alignment horizontal="left" vertical="center"/>
      <protection/>
    </xf>
    <xf numFmtId="0" fontId="27" fillId="8" borderId="14" xfId="63" applyNumberFormat="1" applyFont="1" applyFill="1" applyBorder="1" applyAlignment="1">
      <alignment horizontal="center" vertical="center"/>
      <protection/>
    </xf>
    <xf numFmtId="0" fontId="27" fillId="8" borderId="10" xfId="63" applyNumberFormat="1" applyFont="1" applyFill="1" applyBorder="1" applyAlignment="1">
      <alignment horizontal="center" vertical="center"/>
      <protection/>
    </xf>
    <xf numFmtId="0" fontId="28" fillId="0" borderId="10" xfId="63" applyNumberFormat="1" applyFont="1" applyBorder="1" applyAlignment="1">
      <alignment horizontal="left" vertical="center"/>
      <protection/>
    </xf>
    <xf numFmtId="0" fontId="28" fillId="0" borderId="10" xfId="63" applyNumberFormat="1" applyFont="1" applyBorder="1" applyAlignment="1">
      <alignment horizontal="center" vertical="center"/>
      <protection/>
    </xf>
    <xf numFmtId="1" fontId="28" fillId="0" borderId="10" xfId="63" applyNumberFormat="1" applyFont="1" applyBorder="1" applyAlignment="1">
      <alignment horizontal="center" vertical="center"/>
      <protection/>
    </xf>
    <xf numFmtId="164" fontId="28" fillId="0" borderId="10" xfId="63" applyNumberFormat="1" applyFont="1" applyBorder="1" applyAlignment="1">
      <alignment horizontal="center" vertical="center"/>
      <protection/>
    </xf>
    <xf numFmtId="0" fontId="27" fillId="24" borderId="13" xfId="63" applyNumberFormat="1" applyFont="1" applyFill="1" applyBorder="1" applyAlignment="1">
      <alignment horizontal="left" vertical="center"/>
      <protection/>
    </xf>
    <xf numFmtId="0" fontId="27" fillId="24" borderId="14" xfId="63" applyNumberFormat="1" applyFont="1" applyFill="1" applyBorder="1" applyAlignment="1">
      <alignment horizontal="center" vertical="center"/>
      <protection/>
    </xf>
    <xf numFmtId="0" fontId="27" fillId="24" borderId="10" xfId="63" applyNumberFormat="1" applyFont="1" applyFill="1" applyBorder="1" applyAlignment="1">
      <alignment horizontal="center" vertical="center"/>
      <protection/>
    </xf>
    <xf numFmtId="2" fontId="28" fillId="0" borderId="10" xfId="63" applyNumberFormat="1" applyFont="1" applyBorder="1" applyAlignment="1">
      <alignment horizontal="center" vertical="center"/>
      <protection/>
    </xf>
    <xf numFmtId="3" fontId="28" fillId="0" borderId="10" xfId="63" applyNumberFormat="1" applyFont="1" applyBorder="1" applyAlignment="1">
      <alignment horizontal="center" vertical="center"/>
      <protection/>
    </xf>
    <xf numFmtId="165" fontId="28" fillId="0" borderId="10" xfId="63" applyNumberFormat="1" applyFont="1" applyBorder="1" applyAlignment="1">
      <alignment horizontal="center" vertical="center"/>
      <protection/>
    </xf>
    <xf numFmtId="166" fontId="28" fillId="0" borderId="10" xfId="63" applyNumberFormat="1" applyFont="1" applyBorder="1" applyAlignment="1">
      <alignment horizontal="center" vertical="center"/>
      <protection/>
    </xf>
    <xf numFmtId="167" fontId="28" fillId="0" borderId="10" xfId="63" applyNumberFormat="1" applyFont="1" applyBorder="1" applyAlignment="1">
      <alignment horizontal="center" vertical="center"/>
      <protection/>
    </xf>
    <xf numFmtId="0" fontId="27" fillId="24" borderId="15" xfId="55" applyFont="1" applyFill="1" applyBorder="1" applyAlignment="1" applyProtection="1">
      <alignment horizontal="center" vertical="center"/>
      <protection hidden="1"/>
    </xf>
    <xf numFmtId="0" fontId="27" fillId="0" borderId="13" xfId="55" applyFont="1" applyFill="1" applyBorder="1" applyAlignment="1" applyProtection="1">
      <alignment horizontal="center" vertical="center" wrapText="1"/>
      <protection hidden="1"/>
    </xf>
    <xf numFmtId="0" fontId="27" fillId="0" borderId="10" xfId="55" applyFont="1" applyFill="1" applyBorder="1" applyAlignment="1" applyProtection="1">
      <alignment horizontal="center" vertical="center" wrapText="1"/>
      <protection hidden="1"/>
    </xf>
    <xf numFmtId="0" fontId="27" fillId="0" borderId="10" xfId="55" applyFont="1" applyFill="1" applyBorder="1" applyAlignment="1" applyProtection="1">
      <alignment horizontal="center" vertical="center"/>
      <protection hidden="1"/>
    </xf>
    <xf numFmtId="0" fontId="27" fillId="8" borderId="16" xfId="55" applyFont="1" applyFill="1" applyBorder="1" applyAlignment="1" applyProtection="1">
      <alignment horizontal="left" vertical="center" indent="1"/>
      <protection hidden="1"/>
    </xf>
    <xf numFmtId="0" fontId="27" fillId="8" borderId="15" xfId="55" applyFont="1" applyFill="1" applyBorder="1" applyAlignment="1" applyProtection="1">
      <alignment horizontal="left" vertical="center" indent="1"/>
      <protection hidden="1"/>
    </xf>
    <xf numFmtId="0" fontId="27" fillId="8" borderId="14" xfId="55" applyFont="1" applyFill="1" applyBorder="1" applyAlignment="1" applyProtection="1">
      <alignment horizontal="left" vertical="center" indent="1"/>
      <protection hidden="1"/>
    </xf>
    <xf numFmtId="0" fontId="27" fillId="8" borderId="17" xfId="55" applyFont="1" applyFill="1" applyBorder="1" applyAlignment="1" applyProtection="1">
      <alignment horizontal="left" vertical="center" indent="1"/>
      <protection hidden="1"/>
    </xf>
    <xf numFmtId="0" fontId="28" fillId="0" borderId="12" xfId="55" applyFont="1" applyFill="1" applyBorder="1" applyAlignment="1" applyProtection="1">
      <alignment horizontal="left" vertical="center"/>
      <protection hidden="1"/>
    </xf>
    <xf numFmtId="168" fontId="28" fillId="0" borderId="12" xfId="55" applyNumberFormat="1" applyFont="1" applyFill="1" applyBorder="1" applyAlignment="1" applyProtection="1">
      <alignment horizontal="center" vertical="center"/>
      <protection hidden="1"/>
    </xf>
    <xf numFmtId="0" fontId="28" fillId="0" borderId="12" xfId="55" applyFont="1" applyFill="1" applyBorder="1" applyAlignment="1" applyProtection="1">
      <alignment horizontal="center" vertical="center"/>
      <protection hidden="1"/>
    </xf>
    <xf numFmtId="2" fontId="28" fillId="0" borderId="12" xfId="55" applyNumberFormat="1" applyFont="1" applyFill="1" applyBorder="1" applyAlignment="1" applyProtection="1">
      <alignment horizontal="center" vertical="center"/>
      <protection hidden="1"/>
    </xf>
    <xf numFmtId="2" fontId="28" fillId="0" borderId="10" xfId="55" applyNumberFormat="1" applyFont="1" applyFill="1" applyBorder="1" applyAlignment="1" applyProtection="1">
      <alignment horizontal="center" vertical="center"/>
      <protection hidden="1"/>
    </xf>
    <xf numFmtId="4" fontId="28" fillId="0" borderId="10" xfId="55" applyNumberFormat="1" applyFont="1" applyFill="1" applyBorder="1" applyAlignment="1" applyProtection="1">
      <alignment horizontal="center" vertical="center"/>
      <protection hidden="1"/>
    </xf>
    <xf numFmtId="0" fontId="28" fillId="0" borderId="10" xfId="55" applyFont="1" applyFill="1" applyBorder="1" applyAlignment="1" applyProtection="1">
      <alignment horizontal="left" vertical="center"/>
      <protection hidden="1"/>
    </xf>
    <xf numFmtId="168" fontId="28" fillId="0" borderId="10" xfId="55" applyNumberFormat="1" applyFont="1" applyFill="1" applyBorder="1" applyAlignment="1" applyProtection="1">
      <alignment horizontal="center" vertical="center"/>
      <protection hidden="1"/>
    </xf>
    <xf numFmtId="0" fontId="28" fillId="0" borderId="10" xfId="55" applyFont="1" applyFill="1" applyBorder="1" applyAlignment="1" applyProtection="1">
      <alignment horizontal="center" vertical="center"/>
      <protection hidden="1"/>
    </xf>
    <xf numFmtId="0" fontId="27" fillId="8" borderId="13" xfId="55" applyFont="1" applyFill="1" applyBorder="1" applyAlignment="1" applyProtection="1">
      <alignment horizontal="left" vertical="center" indent="1"/>
      <protection hidden="1"/>
    </xf>
    <xf numFmtId="165" fontId="28" fillId="0" borderId="10" xfId="55" applyNumberFormat="1" applyFont="1" applyFill="1" applyBorder="1" applyAlignment="1" applyProtection="1">
      <alignment horizontal="center" vertical="center"/>
      <protection hidden="1"/>
    </xf>
    <xf numFmtId="165" fontId="28" fillId="0" borderId="12" xfId="55" applyNumberFormat="1" applyFont="1" applyFill="1" applyBorder="1" applyAlignment="1" applyProtection="1">
      <alignment horizontal="center" vertical="center"/>
      <protection hidden="1"/>
    </xf>
    <xf numFmtId="0" fontId="28" fillId="0" borderId="16" xfId="55" applyFont="1" applyFill="1" applyBorder="1" applyAlignment="1" applyProtection="1">
      <alignment horizontal="left" vertical="center"/>
      <protection hidden="1"/>
    </xf>
    <xf numFmtId="0" fontId="27" fillId="8" borderId="13" xfId="55" applyFont="1" applyFill="1" applyBorder="1" applyAlignment="1" applyProtection="1">
      <alignment horizontal="left" vertical="center"/>
      <protection hidden="1"/>
    </xf>
    <xf numFmtId="0" fontId="27" fillId="8" borderId="14" xfId="55" applyFont="1" applyFill="1" applyBorder="1" applyAlignment="1" applyProtection="1">
      <alignment horizontal="left" vertical="center"/>
      <protection hidden="1"/>
    </xf>
    <xf numFmtId="0" fontId="27" fillId="8" borderId="17" xfId="55" applyFont="1" applyFill="1" applyBorder="1" applyAlignment="1" applyProtection="1">
      <alignment horizontal="left" vertical="center"/>
      <protection hidden="1"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left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3" fontId="28" fillId="0" borderId="10" xfId="64" applyNumberFormat="1" applyFont="1" applyFill="1" applyBorder="1" applyAlignment="1">
      <alignment horizontal="center" vertical="center" wrapText="1"/>
      <protection/>
    </xf>
    <xf numFmtId="2" fontId="28" fillId="0" borderId="10" xfId="64" applyNumberFormat="1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3" fontId="28" fillId="0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2" fontId="28" fillId="0" borderId="10" xfId="64" applyNumberFormat="1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/>
      <protection/>
    </xf>
    <xf numFmtId="0" fontId="28" fillId="0" borderId="10" xfId="64" applyFont="1" applyFill="1" applyBorder="1" applyAlignment="1">
      <alignment/>
      <protection/>
    </xf>
    <xf numFmtId="0" fontId="28" fillId="24" borderId="10" xfId="64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top" wrapText="1"/>
      <protection/>
    </xf>
    <xf numFmtId="2" fontId="28" fillId="0" borderId="10" xfId="64" applyNumberFormat="1" applyFont="1" applyFill="1" applyBorder="1" applyAlignment="1">
      <alignment horizontal="center" vertical="center"/>
      <protection/>
    </xf>
    <xf numFmtId="1" fontId="28" fillId="0" borderId="10" xfId="64" applyNumberFormat="1" applyFont="1" applyFill="1" applyBorder="1" applyAlignment="1">
      <alignment horizontal="center" vertical="center"/>
      <protection/>
    </xf>
    <xf numFmtId="3" fontId="28" fillId="0" borderId="10" xfId="64" applyNumberFormat="1" applyFont="1" applyFill="1" applyBorder="1" applyAlignment="1">
      <alignment horizontal="center" vertical="center"/>
      <protection/>
    </xf>
    <xf numFmtId="2" fontId="28" fillId="0" borderId="10" xfId="64" applyNumberFormat="1" applyFont="1" applyFill="1" applyBorder="1" applyAlignment="1">
      <alignment horizontal="center" vertical="center"/>
      <protection/>
    </xf>
    <xf numFmtId="1" fontId="28" fillId="0" borderId="10" xfId="64" applyNumberFormat="1" applyFont="1" applyFill="1" applyBorder="1" applyAlignment="1">
      <alignment horizontal="center" vertical="center"/>
      <protection/>
    </xf>
    <xf numFmtId="167" fontId="28" fillId="0" borderId="10" xfId="64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24" borderId="13" xfId="64" applyFont="1" applyFill="1" applyBorder="1" applyAlignment="1">
      <alignment horizontal="center"/>
      <protection/>
    </xf>
    <xf numFmtId="0" fontId="29" fillId="24" borderId="14" xfId="64" applyFont="1" applyFill="1" applyBorder="1" applyAlignment="1">
      <alignment horizontal="center"/>
      <protection/>
    </xf>
    <xf numFmtId="0" fontId="29" fillId="24" borderId="17" xfId="64" applyFont="1" applyFill="1" applyBorder="1" applyAlignment="1">
      <alignment horizontal="center"/>
      <protection/>
    </xf>
    <xf numFmtId="0" fontId="29" fillId="24" borderId="18" xfId="64" applyFont="1" applyFill="1" applyBorder="1" applyAlignment="1">
      <alignment horizontal="center"/>
      <protection/>
    </xf>
    <xf numFmtId="0" fontId="29" fillId="24" borderId="19" xfId="64" applyFont="1" applyFill="1" applyBorder="1" applyAlignment="1">
      <alignment horizontal="center"/>
      <protection/>
    </xf>
    <xf numFmtId="0" fontId="29" fillId="24" borderId="20" xfId="64" applyFont="1" applyFill="1" applyBorder="1" applyAlignment="1">
      <alignment horizontal="center"/>
      <protection/>
    </xf>
    <xf numFmtId="3" fontId="28" fillId="0" borderId="13" xfId="6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3" fontId="28" fillId="0" borderId="21" xfId="6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8" fillId="0" borderId="11" xfId="64" applyNumberFormat="1" applyFont="1" applyFill="1" applyBorder="1" applyAlignment="1">
      <alignment horizontal="center" vertical="center"/>
      <protection/>
    </xf>
    <xf numFmtId="2" fontId="28" fillId="0" borderId="12" xfId="64" applyNumberFormat="1" applyFont="1" applyFill="1" applyBorder="1" applyAlignment="1">
      <alignment horizontal="center" vertical="center"/>
      <protection/>
    </xf>
    <xf numFmtId="0" fontId="26" fillId="8" borderId="24" xfId="0" applyFont="1" applyFill="1" applyBorder="1" applyAlignment="1">
      <alignment horizontal="center"/>
    </xf>
    <xf numFmtId="0" fontId="26" fillId="8" borderId="25" xfId="0" applyFont="1" applyFill="1" applyBorder="1" applyAlignment="1">
      <alignment horizontal="center" wrapText="1"/>
    </xf>
    <xf numFmtId="0" fontId="26" fillId="8" borderId="26" xfId="0" applyFont="1" applyFill="1" applyBorder="1" applyAlignment="1">
      <alignment horizontal="center"/>
    </xf>
    <xf numFmtId="0" fontId="26" fillId="8" borderId="27" xfId="0" applyFont="1" applyFill="1" applyBorder="1" applyAlignment="1">
      <alignment horizontal="center"/>
    </xf>
    <xf numFmtId="0" fontId="26" fillId="8" borderId="28" xfId="0" applyFont="1" applyFill="1" applyBorder="1" applyAlignment="1">
      <alignment horizontal="center" wrapText="1"/>
    </xf>
    <xf numFmtId="0" fontId="26" fillId="8" borderId="29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2" fontId="31" fillId="0" borderId="31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/>
    </xf>
    <xf numFmtId="0" fontId="31" fillId="0" borderId="33" xfId="0" applyFont="1" applyFill="1" applyBorder="1" applyAlignment="1">
      <alignment horizontal="center"/>
    </xf>
    <xf numFmtId="2" fontId="31" fillId="0" borderId="34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2" fontId="31" fillId="0" borderId="36" xfId="0" applyNumberFormat="1" applyFont="1" applyFill="1" applyBorder="1" applyAlignment="1">
      <alignment horizontal="center"/>
    </xf>
    <xf numFmtId="0" fontId="31" fillId="0" borderId="32" xfId="0" applyFont="1" applyBorder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3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1" fillId="0" borderId="37" xfId="0" applyFont="1" applyBorder="1" applyAlignment="1">
      <alignment horizontal="left"/>
    </xf>
    <xf numFmtId="0" fontId="31" fillId="0" borderId="38" xfId="0" applyFont="1" applyBorder="1" applyAlignment="1">
      <alignment horizontal="center"/>
    </xf>
    <xf numFmtId="2" fontId="31" fillId="0" borderId="39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2 2 2 2" xfId="58"/>
    <cellStyle name="Обычный 2 3" xfId="59"/>
    <cellStyle name="Обычный 2 3 2" xfId="60"/>
    <cellStyle name="Обычный 3 2" xfId="61"/>
    <cellStyle name="Обычный 3 2 2" xfId="62"/>
    <cellStyle name="Обычный_Отделочные материалы" xfId="63"/>
    <cellStyle name="Обычный_Фанера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ySplit="3" topLeftCell="BM4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34.00390625" style="3" customWidth="1"/>
    <col min="2" max="2" width="12.75390625" style="4" customWidth="1"/>
    <col min="3" max="3" width="11.125" style="4" customWidth="1"/>
    <col min="4" max="4" width="10.25390625" style="4" customWidth="1"/>
    <col min="5" max="5" width="12.375" style="4" customWidth="1"/>
    <col min="6" max="6" width="12.625" style="4" customWidth="1"/>
    <col min="7" max="7" width="17.00390625" style="4" customWidth="1"/>
  </cols>
  <sheetData>
    <row r="1" spans="1:7" ht="14.25">
      <c r="A1" s="5" t="s">
        <v>3</v>
      </c>
      <c r="B1" s="5"/>
      <c r="C1" s="5"/>
      <c r="D1" s="5"/>
      <c r="E1" s="5"/>
      <c r="F1" s="5"/>
      <c r="G1" s="5"/>
    </row>
    <row r="2" spans="1:7" ht="12.75" customHeight="1">
      <c r="A2" s="6" t="s">
        <v>0</v>
      </c>
      <c r="B2" s="7" t="s">
        <v>695</v>
      </c>
      <c r="C2" s="7" t="s">
        <v>687</v>
      </c>
      <c r="D2" s="7" t="s">
        <v>688</v>
      </c>
      <c r="E2" s="7" t="s">
        <v>689</v>
      </c>
      <c r="F2" s="7" t="s">
        <v>696</v>
      </c>
      <c r="G2" s="8" t="s">
        <v>673</v>
      </c>
    </row>
    <row r="3" spans="1:7" ht="15.75" customHeight="1">
      <c r="A3" s="6"/>
      <c r="B3" s="9"/>
      <c r="C3" s="9" t="s">
        <v>674</v>
      </c>
      <c r="D3" s="9" t="s">
        <v>675</v>
      </c>
      <c r="E3" s="9" t="s">
        <v>676</v>
      </c>
      <c r="F3" s="9" t="s">
        <v>677</v>
      </c>
      <c r="G3" s="8"/>
    </row>
    <row r="4" spans="1:7" ht="14.25">
      <c r="A4" s="2" t="s">
        <v>7</v>
      </c>
      <c r="B4" s="2"/>
      <c r="C4" s="2"/>
      <c r="D4" s="2"/>
      <c r="E4" s="2"/>
      <c r="F4" s="2"/>
      <c r="G4" s="2"/>
    </row>
    <row r="5" spans="1:7" ht="14.25">
      <c r="A5" s="10" t="s">
        <v>1</v>
      </c>
      <c r="B5" s="11" t="s">
        <v>2</v>
      </c>
      <c r="C5" s="11">
        <v>7200</v>
      </c>
      <c r="D5" s="11">
        <v>32</v>
      </c>
      <c r="E5" s="11">
        <v>150</v>
      </c>
      <c r="F5" s="12">
        <v>9.5</v>
      </c>
      <c r="G5" s="11" t="s">
        <v>678</v>
      </c>
    </row>
    <row r="6" spans="1:7" ht="14.25">
      <c r="A6" s="10" t="s">
        <v>1</v>
      </c>
      <c r="B6" s="11" t="s">
        <v>2</v>
      </c>
      <c r="C6" s="11">
        <v>7200</v>
      </c>
      <c r="D6" s="11">
        <v>18</v>
      </c>
      <c r="E6" s="11">
        <v>150</v>
      </c>
      <c r="F6" s="12">
        <v>10.2</v>
      </c>
      <c r="G6" s="11" t="s">
        <v>679</v>
      </c>
    </row>
    <row r="7" spans="1:7" ht="14.25">
      <c r="A7" s="10" t="s">
        <v>1</v>
      </c>
      <c r="B7" s="12" t="s">
        <v>2</v>
      </c>
      <c r="C7" s="11">
        <v>6400</v>
      </c>
      <c r="D7" s="11">
        <v>16</v>
      </c>
      <c r="E7" s="11">
        <v>150</v>
      </c>
      <c r="F7" s="12">
        <v>10.6</v>
      </c>
      <c r="G7" s="11" t="s">
        <v>680</v>
      </c>
    </row>
    <row r="8" spans="1:7" ht="14.25">
      <c r="A8" s="10" t="s">
        <v>1</v>
      </c>
      <c r="B8" s="12" t="s">
        <v>4</v>
      </c>
      <c r="C8" s="11">
        <v>7200</v>
      </c>
      <c r="D8" s="11">
        <v>32</v>
      </c>
      <c r="E8" s="11">
        <v>150</v>
      </c>
      <c r="F8" s="12">
        <v>10.3</v>
      </c>
      <c r="G8" s="11" t="s">
        <v>678</v>
      </c>
    </row>
    <row r="9" spans="1:7" ht="14.25">
      <c r="A9" s="10" t="s">
        <v>1</v>
      </c>
      <c r="B9" s="12" t="s">
        <v>4</v>
      </c>
      <c r="C9" s="11">
        <v>7200</v>
      </c>
      <c r="D9" s="11">
        <v>18</v>
      </c>
      <c r="E9" s="11">
        <v>150</v>
      </c>
      <c r="F9" s="12">
        <v>10.4</v>
      </c>
      <c r="G9" s="11" t="s">
        <v>679</v>
      </c>
    </row>
    <row r="10" spans="1:7" ht="14.25">
      <c r="A10" s="10" t="s">
        <v>1</v>
      </c>
      <c r="B10" s="12" t="s">
        <v>5</v>
      </c>
      <c r="C10" s="12">
        <v>7200</v>
      </c>
      <c r="D10" s="12">
        <v>30</v>
      </c>
      <c r="E10" s="12">
        <v>150</v>
      </c>
      <c r="F10" s="12">
        <v>10.9</v>
      </c>
      <c r="G10" s="12" t="s">
        <v>678</v>
      </c>
    </row>
    <row r="11" spans="1:7" ht="14.25">
      <c r="A11" s="10" t="s">
        <v>1</v>
      </c>
      <c r="B11" s="12" t="s">
        <v>5</v>
      </c>
      <c r="C11" s="12">
        <v>6000</v>
      </c>
      <c r="D11" s="12">
        <v>24</v>
      </c>
      <c r="E11" s="11" t="s">
        <v>681</v>
      </c>
      <c r="F11" s="12">
        <v>12</v>
      </c>
      <c r="G11" s="12" t="s">
        <v>682</v>
      </c>
    </row>
    <row r="12" spans="1:7" ht="14.25">
      <c r="A12" s="10" t="s">
        <v>1</v>
      </c>
      <c r="B12" s="12" t="s">
        <v>5</v>
      </c>
      <c r="C12" s="12">
        <v>6400</v>
      </c>
      <c r="D12" s="12">
        <v>32</v>
      </c>
      <c r="E12" s="11">
        <v>130</v>
      </c>
      <c r="F12" s="12">
        <v>10.6</v>
      </c>
      <c r="G12" s="12"/>
    </row>
    <row r="13" spans="1:7" ht="14.25">
      <c r="A13" s="10" t="s">
        <v>1</v>
      </c>
      <c r="B13" s="12" t="s">
        <v>5</v>
      </c>
      <c r="C13" s="12">
        <v>6000</v>
      </c>
      <c r="D13" s="11"/>
      <c r="E13" s="11" t="s">
        <v>681</v>
      </c>
      <c r="F13" s="12">
        <v>12.5</v>
      </c>
      <c r="G13" s="12" t="s">
        <v>683</v>
      </c>
    </row>
    <row r="14" spans="1:7" ht="14.25">
      <c r="A14" s="2" t="s">
        <v>6</v>
      </c>
      <c r="B14" s="2"/>
      <c r="C14" s="2"/>
      <c r="D14" s="2"/>
      <c r="E14" s="2"/>
      <c r="F14" s="2"/>
      <c r="G14" s="2"/>
    </row>
    <row r="15" spans="1:7" ht="14.25">
      <c r="A15" s="10" t="s">
        <v>8</v>
      </c>
      <c r="B15" s="12" t="s">
        <v>4</v>
      </c>
      <c r="C15" s="12">
        <v>7600</v>
      </c>
      <c r="D15" s="12">
        <v>20</v>
      </c>
      <c r="E15" s="11" t="s">
        <v>681</v>
      </c>
      <c r="F15" s="12">
        <v>8.95</v>
      </c>
      <c r="G15" s="12" t="s">
        <v>684</v>
      </c>
    </row>
    <row r="16" spans="1:7" ht="14.25">
      <c r="A16" s="10" t="s">
        <v>8</v>
      </c>
      <c r="B16" s="12" t="s">
        <v>5</v>
      </c>
      <c r="C16" s="12">
        <v>8640</v>
      </c>
      <c r="D16" s="12">
        <v>20</v>
      </c>
      <c r="E16" s="12" t="s">
        <v>681</v>
      </c>
      <c r="F16" s="12">
        <v>10.1</v>
      </c>
      <c r="G16" s="12" t="s">
        <v>685</v>
      </c>
    </row>
    <row r="17" spans="1:7" ht="14.25">
      <c r="A17" s="10" t="s">
        <v>9</v>
      </c>
      <c r="B17" s="12" t="s">
        <v>5</v>
      </c>
      <c r="C17" s="12">
        <v>5520</v>
      </c>
      <c r="D17" s="12">
        <v>20</v>
      </c>
      <c r="E17" s="12" t="s">
        <v>681</v>
      </c>
      <c r="F17" s="12">
        <v>10.05</v>
      </c>
      <c r="G17" s="12" t="s">
        <v>684</v>
      </c>
    </row>
    <row r="18" spans="1:7" ht="14.25">
      <c r="A18" s="10" t="s">
        <v>9</v>
      </c>
      <c r="B18" s="12" t="s">
        <v>5</v>
      </c>
      <c r="C18" s="12">
        <v>7920</v>
      </c>
      <c r="D18" s="12">
        <v>27</v>
      </c>
      <c r="E18" s="11">
        <v>150</v>
      </c>
      <c r="F18" s="11"/>
      <c r="G18" s="12" t="s">
        <v>686</v>
      </c>
    </row>
    <row r="19" spans="1:7" ht="14.25">
      <c r="A19" s="10" t="s">
        <v>10</v>
      </c>
      <c r="B19" s="12" t="s">
        <v>5</v>
      </c>
      <c r="C19" s="12">
        <v>4860</v>
      </c>
      <c r="D19" s="12">
        <v>27</v>
      </c>
      <c r="E19" s="11">
        <v>150</v>
      </c>
      <c r="F19" s="12">
        <v>15.4</v>
      </c>
      <c r="G19" s="12" t="s">
        <v>686</v>
      </c>
    </row>
    <row r="20" spans="1:7" ht="14.25">
      <c r="A20" s="10" t="s">
        <v>11</v>
      </c>
      <c r="B20" s="12" t="s">
        <v>12</v>
      </c>
      <c r="C20" s="12">
        <v>5940</v>
      </c>
      <c r="D20" s="12">
        <v>18</v>
      </c>
      <c r="E20" s="11">
        <v>150</v>
      </c>
      <c r="F20" s="12">
        <v>15.5</v>
      </c>
      <c r="G20" s="12" t="s">
        <v>686</v>
      </c>
    </row>
    <row r="21" spans="1:7" ht="14.25">
      <c r="A21" s="13"/>
      <c r="B21" s="14"/>
      <c r="C21" s="14"/>
      <c r="D21" s="14"/>
      <c r="E21" s="14"/>
      <c r="F21" s="14"/>
      <c r="G21" s="14"/>
    </row>
    <row r="22" spans="1:7" ht="14.25">
      <c r="A22" s="13"/>
      <c r="B22" s="14"/>
      <c r="C22" s="14"/>
      <c r="D22" s="14"/>
      <c r="E22" s="14"/>
      <c r="F22" s="14"/>
      <c r="G22" s="14"/>
    </row>
    <row r="23" spans="1:7" ht="14.25">
      <c r="A23" s="13"/>
      <c r="B23" s="14"/>
      <c r="C23" s="14"/>
      <c r="D23" s="14"/>
      <c r="E23" s="14"/>
      <c r="F23" s="14"/>
      <c r="G23" s="14"/>
    </row>
  </sheetData>
  <sheetProtection/>
  <mergeCells count="10">
    <mergeCell ref="A1:G1"/>
    <mergeCell ref="A2:A3"/>
    <mergeCell ref="G2:G3"/>
    <mergeCell ref="A4:G4"/>
    <mergeCell ref="B2:B3"/>
    <mergeCell ref="C2:C3"/>
    <mergeCell ref="A14:G14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F4" sqref="F4"/>
    </sheetView>
  </sheetViews>
  <sheetFormatPr defaultColWidth="9.00390625" defaultRowHeight="12.75"/>
  <cols>
    <col min="1" max="1" width="98.75390625" style="13" customWidth="1"/>
    <col min="2" max="3" width="9.125" style="14" customWidth="1"/>
    <col min="4" max="4" width="10.875" style="14" customWidth="1"/>
    <col min="5" max="5" width="13.625" style="14" customWidth="1"/>
  </cols>
  <sheetData>
    <row r="1" spans="1:5" ht="36.75" customHeight="1">
      <c r="A1" s="15" t="s">
        <v>13</v>
      </c>
      <c r="B1" s="15" t="s">
        <v>14</v>
      </c>
      <c r="C1" s="15" t="s">
        <v>15</v>
      </c>
      <c r="D1" s="16" t="s">
        <v>16</v>
      </c>
      <c r="E1" s="15" t="s">
        <v>17</v>
      </c>
    </row>
    <row r="2" spans="1:5" ht="14.25">
      <c r="A2" s="17" t="s">
        <v>184</v>
      </c>
      <c r="B2" s="18"/>
      <c r="C2" s="19"/>
      <c r="D2" s="19"/>
      <c r="E2" s="19"/>
    </row>
    <row r="3" spans="1:5" ht="14.25">
      <c r="A3" s="20" t="s">
        <v>185</v>
      </c>
      <c r="B3" s="21" t="s">
        <v>20</v>
      </c>
      <c r="C3" s="22">
        <v>50</v>
      </c>
      <c r="D3" s="22">
        <v>1</v>
      </c>
      <c r="E3" s="23">
        <v>125</v>
      </c>
    </row>
    <row r="4" spans="1:5" ht="14.25">
      <c r="A4" s="20" t="s">
        <v>452</v>
      </c>
      <c r="B4" s="21" t="s">
        <v>20</v>
      </c>
      <c r="C4" s="22">
        <v>40</v>
      </c>
      <c r="D4" s="22">
        <v>1</v>
      </c>
      <c r="E4" s="23">
        <v>115</v>
      </c>
    </row>
    <row r="5" spans="1:5" ht="14.25">
      <c r="A5" s="20" t="s">
        <v>451</v>
      </c>
      <c r="B5" s="21" t="s">
        <v>20</v>
      </c>
      <c r="C5" s="22">
        <v>50</v>
      </c>
      <c r="D5" s="22">
        <v>1</v>
      </c>
      <c r="E5" s="23">
        <v>110</v>
      </c>
    </row>
    <row r="6" spans="1:5" ht="14.25">
      <c r="A6" s="20" t="s">
        <v>186</v>
      </c>
      <c r="B6" s="21" t="s">
        <v>20</v>
      </c>
      <c r="C6" s="22">
        <v>50</v>
      </c>
      <c r="D6" s="22">
        <v>1</v>
      </c>
      <c r="E6" s="23">
        <v>142</v>
      </c>
    </row>
    <row r="7" spans="1:5" ht="14.25">
      <c r="A7" s="20" t="s">
        <v>187</v>
      </c>
      <c r="B7" s="21" t="s">
        <v>20</v>
      </c>
      <c r="C7" s="22">
        <v>50</v>
      </c>
      <c r="D7" s="22">
        <v>1</v>
      </c>
      <c r="E7" s="23">
        <v>142</v>
      </c>
    </row>
    <row r="8" spans="1:5" ht="14.25">
      <c r="A8" s="20" t="s">
        <v>188</v>
      </c>
      <c r="B8" s="21" t="s">
        <v>20</v>
      </c>
      <c r="C8" s="22">
        <v>50</v>
      </c>
      <c r="D8" s="22">
        <v>1</v>
      </c>
      <c r="E8" s="23">
        <v>142</v>
      </c>
    </row>
    <row r="9" spans="1:5" ht="14.25">
      <c r="A9" s="20" t="s">
        <v>450</v>
      </c>
      <c r="B9" s="21" t="s">
        <v>20</v>
      </c>
      <c r="C9" s="22">
        <v>50</v>
      </c>
      <c r="D9" s="22">
        <v>1</v>
      </c>
      <c r="E9" s="23">
        <v>159.5</v>
      </c>
    </row>
    <row r="10" spans="1:5" ht="14.25">
      <c r="A10" s="20" t="s">
        <v>189</v>
      </c>
      <c r="B10" s="21" t="s">
        <v>20</v>
      </c>
      <c r="C10" s="22">
        <v>50</v>
      </c>
      <c r="D10" s="22">
        <v>1</v>
      </c>
      <c r="E10" s="23">
        <v>161.7</v>
      </c>
    </row>
    <row r="11" spans="1:5" ht="14.25">
      <c r="A11" s="17" t="s">
        <v>425</v>
      </c>
      <c r="B11" s="18"/>
      <c r="C11" s="19"/>
      <c r="D11" s="19"/>
      <c r="E11" s="19"/>
    </row>
    <row r="12" spans="1:5" ht="14.25">
      <c r="A12" s="20" t="s">
        <v>426</v>
      </c>
      <c r="B12" s="21" t="s">
        <v>20</v>
      </c>
      <c r="C12" s="22">
        <v>50</v>
      </c>
      <c r="D12" s="22">
        <v>1</v>
      </c>
      <c r="E12" s="23">
        <v>235</v>
      </c>
    </row>
    <row r="13" spans="1:5" ht="14.25">
      <c r="A13" s="20" t="s">
        <v>427</v>
      </c>
      <c r="B13" s="21" t="s">
        <v>20</v>
      </c>
      <c r="C13" s="22">
        <v>50</v>
      </c>
      <c r="D13" s="22">
        <v>1</v>
      </c>
      <c r="E13" s="23">
        <v>225</v>
      </c>
    </row>
    <row r="14" spans="1:5" ht="14.25">
      <c r="A14" s="20" t="s">
        <v>428</v>
      </c>
      <c r="B14" s="21" t="s">
        <v>20</v>
      </c>
      <c r="C14" s="22">
        <v>50</v>
      </c>
      <c r="D14" s="22">
        <v>1</v>
      </c>
      <c r="E14" s="23">
        <v>210</v>
      </c>
    </row>
    <row r="15" spans="1:5" ht="14.25">
      <c r="A15" s="17" t="s">
        <v>393</v>
      </c>
      <c r="B15" s="18"/>
      <c r="C15" s="19"/>
      <c r="D15" s="19"/>
      <c r="E15" s="19"/>
    </row>
    <row r="16" spans="1:5" ht="14.25">
      <c r="A16" s="20" t="s">
        <v>394</v>
      </c>
      <c r="B16" s="21" t="s">
        <v>20</v>
      </c>
      <c r="C16" s="22">
        <v>50</v>
      </c>
      <c r="D16" s="22">
        <v>1</v>
      </c>
      <c r="E16" s="23">
        <v>170.5</v>
      </c>
    </row>
    <row r="17" spans="1:5" ht="14.25">
      <c r="A17" s="20" t="s">
        <v>395</v>
      </c>
      <c r="B17" s="21" t="s">
        <v>20</v>
      </c>
      <c r="C17" s="22">
        <v>50</v>
      </c>
      <c r="D17" s="22">
        <v>1</v>
      </c>
      <c r="E17" s="23">
        <v>150.7</v>
      </c>
    </row>
    <row r="18" spans="1:5" ht="14.25">
      <c r="A18" s="20" t="s">
        <v>396</v>
      </c>
      <c r="B18" s="21" t="s">
        <v>20</v>
      </c>
      <c r="C18" s="22">
        <v>50</v>
      </c>
      <c r="D18" s="22">
        <v>1</v>
      </c>
      <c r="E18" s="23">
        <v>154</v>
      </c>
    </row>
    <row r="19" spans="1:5" ht="14.25">
      <c r="A19" s="20" t="s">
        <v>397</v>
      </c>
      <c r="B19" s="21" t="s">
        <v>20</v>
      </c>
      <c r="C19" s="22">
        <v>50</v>
      </c>
      <c r="D19" s="22">
        <v>1</v>
      </c>
      <c r="E19" s="23">
        <v>154</v>
      </c>
    </row>
    <row r="20" spans="1:5" ht="14.25">
      <c r="A20" s="20" t="s">
        <v>398</v>
      </c>
      <c r="B20" s="21" t="s">
        <v>20</v>
      </c>
      <c r="C20" s="22">
        <v>50</v>
      </c>
      <c r="D20" s="22">
        <v>1</v>
      </c>
      <c r="E20" s="23">
        <v>154</v>
      </c>
    </row>
    <row r="21" spans="1:5" ht="14.25">
      <c r="A21" s="20" t="s">
        <v>399</v>
      </c>
      <c r="B21" s="21" t="s">
        <v>20</v>
      </c>
      <c r="C21" s="22">
        <v>50</v>
      </c>
      <c r="D21" s="22">
        <v>1</v>
      </c>
      <c r="E21" s="23">
        <v>159.5</v>
      </c>
    </row>
    <row r="22" spans="1:5" ht="14.25">
      <c r="A22" s="20" t="s">
        <v>400</v>
      </c>
      <c r="B22" s="21" t="s">
        <v>20</v>
      </c>
      <c r="C22" s="22">
        <v>50</v>
      </c>
      <c r="D22" s="22">
        <v>1</v>
      </c>
      <c r="E22" s="23">
        <v>159.5</v>
      </c>
    </row>
    <row r="23" spans="1:5" ht="14.25">
      <c r="A23" s="17" t="s">
        <v>385</v>
      </c>
      <c r="B23" s="18"/>
      <c r="C23" s="19"/>
      <c r="D23" s="19"/>
      <c r="E23" s="19"/>
    </row>
    <row r="24" spans="1:5" ht="14.25">
      <c r="A24" s="20" t="s">
        <v>386</v>
      </c>
      <c r="B24" s="21" t="s">
        <v>20</v>
      </c>
      <c r="C24" s="22">
        <v>25</v>
      </c>
      <c r="D24" s="22">
        <v>1</v>
      </c>
      <c r="E24" s="23">
        <v>159.5</v>
      </c>
    </row>
    <row r="25" spans="1:5" ht="14.25">
      <c r="A25" s="20" t="s">
        <v>387</v>
      </c>
      <c r="B25" s="21" t="s">
        <v>20</v>
      </c>
      <c r="C25" s="22">
        <v>20</v>
      </c>
      <c r="D25" s="22">
        <v>1</v>
      </c>
      <c r="E25" s="23">
        <v>247.5</v>
      </c>
    </row>
    <row r="26" spans="1:5" ht="14.25">
      <c r="A26" s="20" t="s">
        <v>388</v>
      </c>
      <c r="B26" s="21" t="s">
        <v>20</v>
      </c>
      <c r="C26" s="22">
        <v>25</v>
      </c>
      <c r="D26" s="22">
        <v>1</v>
      </c>
      <c r="E26" s="23">
        <v>179.3</v>
      </c>
    </row>
    <row r="27" spans="1:5" ht="14.25">
      <c r="A27" s="20" t="s">
        <v>389</v>
      </c>
      <c r="B27" s="21" t="s">
        <v>20</v>
      </c>
      <c r="C27" s="22">
        <v>25</v>
      </c>
      <c r="D27" s="22">
        <v>1</v>
      </c>
      <c r="E27" s="23">
        <v>146.3</v>
      </c>
    </row>
    <row r="28" spans="1:5" ht="14.25">
      <c r="A28" s="20" t="s">
        <v>390</v>
      </c>
      <c r="B28" s="21" t="s">
        <v>20</v>
      </c>
      <c r="C28" s="22">
        <v>20</v>
      </c>
      <c r="D28" s="22">
        <v>1</v>
      </c>
      <c r="E28" s="23">
        <v>224.4</v>
      </c>
    </row>
    <row r="29" spans="1:5" ht="14.25">
      <c r="A29" s="20" t="s">
        <v>391</v>
      </c>
      <c r="B29" s="21" t="s">
        <v>20</v>
      </c>
      <c r="C29" s="22">
        <v>30</v>
      </c>
      <c r="D29" s="22">
        <v>1</v>
      </c>
      <c r="E29" s="23">
        <v>283.8</v>
      </c>
    </row>
    <row r="30" spans="1:5" ht="14.25">
      <c r="A30" s="20" t="s">
        <v>392</v>
      </c>
      <c r="B30" s="21" t="s">
        <v>20</v>
      </c>
      <c r="C30" s="22">
        <v>25</v>
      </c>
      <c r="D30" s="22">
        <v>1</v>
      </c>
      <c r="E30" s="23">
        <v>152.9</v>
      </c>
    </row>
    <row r="31" spans="1:5" ht="14.25">
      <c r="A31" s="24" t="s">
        <v>694</v>
      </c>
      <c r="B31" s="25"/>
      <c r="C31" s="26"/>
      <c r="D31" s="26"/>
      <c r="E31" s="26"/>
    </row>
    <row r="32" spans="1:5" ht="14.25">
      <c r="A32" s="17" t="s">
        <v>18</v>
      </c>
      <c r="B32" s="18"/>
      <c r="C32" s="19"/>
      <c r="D32" s="19"/>
      <c r="E32" s="19"/>
    </row>
    <row r="33" spans="1:5" ht="14.25">
      <c r="A33" s="20" t="s">
        <v>19</v>
      </c>
      <c r="B33" s="21" t="s">
        <v>20</v>
      </c>
      <c r="C33" s="27">
        <v>0.18</v>
      </c>
      <c r="D33" s="28">
        <v>3000</v>
      </c>
      <c r="E33" s="23">
        <v>20</v>
      </c>
    </row>
    <row r="34" spans="1:5" ht="14.25">
      <c r="A34" s="20" t="s">
        <v>21</v>
      </c>
      <c r="B34" s="21" t="s">
        <v>20</v>
      </c>
      <c r="C34" s="27">
        <v>0.21</v>
      </c>
      <c r="D34" s="22">
        <v>25</v>
      </c>
      <c r="E34" s="23">
        <v>16.5</v>
      </c>
    </row>
    <row r="35" spans="1:5" ht="14.25">
      <c r="A35" s="20" t="s">
        <v>22</v>
      </c>
      <c r="B35" s="21" t="s">
        <v>20</v>
      </c>
      <c r="C35" s="29">
        <v>0.135</v>
      </c>
      <c r="D35" s="22">
        <v>25</v>
      </c>
      <c r="E35" s="23">
        <v>13.59</v>
      </c>
    </row>
    <row r="36" spans="1:5" ht="14.25">
      <c r="A36" s="20" t="s">
        <v>23</v>
      </c>
      <c r="B36" s="21" t="s">
        <v>20</v>
      </c>
      <c r="C36" s="29">
        <v>0.075</v>
      </c>
      <c r="D36" s="22">
        <v>14</v>
      </c>
      <c r="E36" s="23">
        <v>21.6</v>
      </c>
    </row>
    <row r="37" spans="1:5" ht="14.25">
      <c r="A37" s="20" t="s">
        <v>24</v>
      </c>
      <c r="B37" s="21" t="s">
        <v>20</v>
      </c>
      <c r="C37" s="29">
        <v>0.054</v>
      </c>
      <c r="D37" s="22">
        <v>25</v>
      </c>
      <c r="E37" s="23">
        <v>16.1</v>
      </c>
    </row>
    <row r="38" spans="1:5" ht="14.25">
      <c r="A38" s="20" t="s">
        <v>25</v>
      </c>
      <c r="B38" s="21" t="s">
        <v>20</v>
      </c>
      <c r="C38" s="27">
        <v>0.27</v>
      </c>
      <c r="D38" s="22">
        <v>50</v>
      </c>
      <c r="E38" s="23">
        <v>15.18</v>
      </c>
    </row>
    <row r="39" spans="1:5" ht="14.25">
      <c r="A39" s="20" t="s">
        <v>26</v>
      </c>
      <c r="B39" s="21" t="s">
        <v>20</v>
      </c>
      <c r="C39" s="27">
        <v>0.18</v>
      </c>
      <c r="D39" s="22">
        <v>50</v>
      </c>
      <c r="E39" s="23">
        <v>12.09</v>
      </c>
    </row>
    <row r="40" spans="1:5" ht="14.25">
      <c r="A40" s="17" t="s">
        <v>27</v>
      </c>
      <c r="B40" s="18"/>
      <c r="C40" s="19"/>
      <c r="D40" s="19"/>
      <c r="E40" s="19"/>
    </row>
    <row r="41" spans="1:5" ht="14.25">
      <c r="A41" s="20" t="s">
        <v>28</v>
      </c>
      <c r="B41" s="21" t="s">
        <v>20</v>
      </c>
      <c r="C41" s="27">
        <v>0.06</v>
      </c>
      <c r="D41" s="22">
        <v>50</v>
      </c>
      <c r="E41" s="23">
        <v>12.87</v>
      </c>
    </row>
    <row r="42" spans="1:5" ht="14.25">
      <c r="A42" s="20" t="s">
        <v>29</v>
      </c>
      <c r="B42" s="21" t="s">
        <v>20</v>
      </c>
      <c r="C42" s="27">
        <v>0.07</v>
      </c>
      <c r="D42" s="22">
        <v>50</v>
      </c>
      <c r="E42" s="23">
        <v>16.72</v>
      </c>
    </row>
    <row r="43" spans="1:5" ht="14.25">
      <c r="A43" s="20" t="s">
        <v>30</v>
      </c>
      <c r="B43" s="21" t="s">
        <v>20</v>
      </c>
      <c r="C43" s="29">
        <v>0.171</v>
      </c>
      <c r="D43" s="22">
        <v>50</v>
      </c>
      <c r="E43" s="23">
        <v>16.16</v>
      </c>
    </row>
    <row r="44" spans="1:5" ht="14.25">
      <c r="A44" s="20" t="s">
        <v>31</v>
      </c>
      <c r="B44" s="21" t="s">
        <v>20</v>
      </c>
      <c r="C44" s="29">
        <v>0.219</v>
      </c>
      <c r="D44" s="22">
        <v>50</v>
      </c>
      <c r="E44" s="23">
        <v>19.62</v>
      </c>
    </row>
    <row r="45" spans="1:5" ht="14.25">
      <c r="A45" s="20" t="s">
        <v>32</v>
      </c>
      <c r="B45" s="21" t="s">
        <v>20</v>
      </c>
      <c r="C45" s="29">
        <v>0.396</v>
      </c>
      <c r="D45" s="22">
        <v>25</v>
      </c>
      <c r="E45" s="23">
        <v>33.3</v>
      </c>
    </row>
    <row r="46" spans="1:5" ht="14.25">
      <c r="A46" s="20" t="s">
        <v>33</v>
      </c>
      <c r="B46" s="21" t="s">
        <v>20</v>
      </c>
      <c r="C46" s="27">
        <v>0.33</v>
      </c>
      <c r="D46" s="22">
        <v>25</v>
      </c>
      <c r="E46" s="23">
        <v>27.71</v>
      </c>
    </row>
    <row r="47" spans="1:5" ht="14.25">
      <c r="A47" s="20" t="s">
        <v>34</v>
      </c>
      <c r="B47" s="21" t="s">
        <v>20</v>
      </c>
      <c r="C47" s="27">
        <v>0.21</v>
      </c>
      <c r="D47" s="22">
        <v>50</v>
      </c>
      <c r="E47" s="23">
        <v>14.74</v>
      </c>
    </row>
    <row r="48" spans="1:5" ht="14.25">
      <c r="A48" s="20" t="s">
        <v>35</v>
      </c>
      <c r="B48" s="21" t="s">
        <v>20</v>
      </c>
      <c r="C48" s="27">
        <v>0.27</v>
      </c>
      <c r="D48" s="22">
        <v>50</v>
      </c>
      <c r="E48" s="23">
        <v>18.04</v>
      </c>
    </row>
    <row r="49" spans="1:5" ht="14.25">
      <c r="A49" s="17" t="s">
        <v>36</v>
      </c>
      <c r="B49" s="18"/>
      <c r="C49" s="19"/>
      <c r="D49" s="19"/>
      <c r="E49" s="19"/>
    </row>
    <row r="50" spans="1:5" ht="14.25">
      <c r="A50" s="20" t="s">
        <v>37</v>
      </c>
      <c r="B50" s="21" t="s">
        <v>20</v>
      </c>
      <c r="C50" s="27">
        <v>0.05</v>
      </c>
      <c r="D50" s="22">
        <v>50</v>
      </c>
      <c r="E50" s="23">
        <v>16.63</v>
      </c>
    </row>
    <row r="51" spans="1:5" ht="14.25">
      <c r="A51" s="20" t="s">
        <v>38</v>
      </c>
      <c r="B51" s="21" t="s">
        <v>20</v>
      </c>
      <c r="C51" s="27">
        <v>0.06</v>
      </c>
      <c r="D51" s="22">
        <v>50</v>
      </c>
      <c r="E51" s="23">
        <v>19.95</v>
      </c>
    </row>
    <row r="52" spans="1:5" ht="14.25">
      <c r="A52" s="20" t="s">
        <v>39</v>
      </c>
      <c r="B52" s="21" t="s">
        <v>20</v>
      </c>
      <c r="C52" s="27">
        <v>0.23</v>
      </c>
      <c r="D52" s="22">
        <v>100</v>
      </c>
      <c r="E52" s="23">
        <v>46.2</v>
      </c>
    </row>
    <row r="53" spans="1:5" ht="14.25">
      <c r="A53" s="20" t="s">
        <v>40</v>
      </c>
      <c r="B53" s="21" t="s">
        <v>20</v>
      </c>
      <c r="C53" s="29">
        <v>0.055</v>
      </c>
      <c r="D53" s="22">
        <v>50</v>
      </c>
      <c r="E53" s="23">
        <v>16.63</v>
      </c>
    </row>
    <row r="54" spans="1:5" ht="14.25">
      <c r="A54" s="20" t="s">
        <v>41</v>
      </c>
      <c r="B54" s="21" t="s">
        <v>20</v>
      </c>
      <c r="C54" s="29">
        <v>0.065</v>
      </c>
      <c r="D54" s="22">
        <v>50</v>
      </c>
      <c r="E54" s="23">
        <v>19.95</v>
      </c>
    </row>
    <row r="55" spans="1:5" ht="14.25">
      <c r="A55" s="17" t="s">
        <v>42</v>
      </c>
      <c r="B55" s="18"/>
      <c r="C55" s="19"/>
      <c r="D55" s="19"/>
      <c r="E55" s="19"/>
    </row>
    <row r="56" spans="1:5" ht="14.25">
      <c r="A56" s="20" t="s">
        <v>43</v>
      </c>
      <c r="B56" s="21" t="s">
        <v>20</v>
      </c>
      <c r="C56" s="22">
        <v>25</v>
      </c>
      <c r="D56" s="22">
        <v>1</v>
      </c>
      <c r="E56" s="23">
        <v>461.42</v>
      </c>
    </row>
    <row r="57" spans="1:5" ht="14.25">
      <c r="A57" s="20" t="s">
        <v>44</v>
      </c>
      <c r="B57" s="21" t="s">
        <v>20</v>
      </c>
      <c r="C57" s="22">
        <v>25</v>
      </c>
      <c r="D57" s="22">
        <v>1</v>
      </c>
      <c r="E57" s="23">
        <v>250.49</v>
      </c>
    </row>
    <row r="58" spans="1:5" ht="14.25">
      <c r="A58" s="20" t="s">
        <v>45</v>
      </c>
      <c r="B58" s="21" t="s">
        <v>20</v>
      </c>
      <c r="C58" s="22">
        <v>25</v>
      </c>
      <c r="D58" s="22">
        <v>1</v>
      </c>
      <c r="E58" s="23">
        <v>202.63</v>
      </c>
    </row>
    <row r="59" spans="1:5" ht="14.25">
      <c r="A59" s="20" t="s">
        <v>46</v>
      </c>
      <c r="B59" s="21" t="s">
        <v>20</v>
      </c>
      <c r="C59" s="22">
        <v>25</v>
      </c>
      <c r="D59" s="22">
        <v>1</v>
      </c>
      <c r="E59" s="23">
        <v>353.06</v>
      </c>
    </row>
    <row r="60" spans="1:5" ht="14.25">
      <c r="A60" s="20" t="s">
        <v>47</v>
      </c>
      <c r="B60" s="21" t="s">
        <v>20</v>
      </c>
      <c r="C60" s="22">
        <v>25</v>
      </c>
      <c r="D60" s="22">
        <v>1</v>
      </c>
      <c r="E60" s="23">
        <v>847.48</v>
      </c>
    </row>
    <row r="61" spans="1:5" ht="14.25">
      <c r="A61" s="20" t="s">
        <v>48</v>
      </c>
      <c r="B61" s="21" t="s">
        <v>20</v>
      </c>
      <c r="C61" s="22">
        <v>25</v>
      </c>
      <c r="D61" s="22">
        <v>1</v>
      </c>
      <c r="E61" s="23">
        <v>469.24</v>
      </c>
    </row>
    <row r="62" spans="1:5" ht="14.25">
      <c r="A62" s="20" t="s">
        <v>49</v>
      </c>
      <c r="B62" s="21" t="s">
        <v>20</v>
      </c>
      <c r="C62" s="22">
        <v>25</v>
      </c>
      <c r="D62" s="22">
        <v>1</v>
      </c>
      <c r="E62" s="23">
        <v>469.24</v>
      </c>
    </row>
    <row r="63" spans="1:5" ht="14.25">
      <c r="A63" s="17" t="s">
        <v>50</v>
      </c>
      <c r="B63" s="18"/>
      <c r="C63" s="19"/>
      <c r="D63" s="19"/>
      <c r="E63" s="19"/>
    </row>
    <row r="64" spans="1:5" ht="14.25">
      <c r="A64" s="20" t="s">
        <v>51</v>
      </c>
      <c r="B64" s="21" t="s">
        <v>20</v>
      </c>
      <c r="C64" s="22">
        <v>25</v>
      </c>
      <c r="D64" s="22">
        <v>1</v>
      </c>
      <c r="E64" s="23">
        <v>653.3</v>
      </c>
    </row>
    <row r="65" spans="1:5" ht="14.25">
      <c r="A65" s="20" t="s">
        <v>52</v>
      </c>
      <c r="B65" s="21" t="s">
        <v>20</v>
      </c>
      <c r="C65" s="22">
        <v>25</v>
      </c>
      <c r="D65" s="22">
        <v>1</v>
      </c>
      <c r="E65" s="23">
        <v>653.3</v>
      </c>
    </row>
    <row r="66" spans="1:5" ht="14.25">
      <c r="A66" s="20" t="s">
        <v>53</v>
      </c>
      <c r="B66" s="21" t="s">
        <v>20</v>
      </c>
      <c r="C66" s="22">
        <v>25</v>
      </c>
      <c r="D66" s="22">
        <v>1</v>
      </c>
      <c r="E66" s="23">
        <v>546.7</v>
      </c>
    </row>
    <row r="67" spans="1:5" ht="14.25">
      <c r="A67" s="20" t="s">
        <v>54</v>
      </c>
      <c r="B67" s="21" t="s">
        <v>20</v>
      </c>
      <c r="C67" s="22">
        <v>25</v>
      </c>
      <c r="D67" s="22">
        <v>1</v>
      </c>
      <c r="E67" s="23">
        <v>546.7</v>
      </c>
    </row>
    <row r="68" spans="1:5" ht="14.25">
      <c r="A68" s="20" t="s">
        <v>55</v>
      </c>
      <c r="B68" s="21" t="s">
        <v>20</v>
      </c>
      <c r="C68" s="22">
        <v>25</v>
      </c>
      <c r="D68" s="22">
        <v>1</v>
      </c>
      <c r="E68" s="23">
        <v>217.7</v>
      </c>
    </row>
    <row r="69" spans="1:5" ht="14.25">
      <c r="A69" s="20" t="s">
        <v>56</v>
      </c>
      <c r="B69" s="21" t="s">
        <v>20</v>
      </c>
      <c r="C69" s="22">
        <v>25</v>
      </c>
      <c r="D69" s="22">
        <v>1</v>
      </c>
      <c r="E69" s="23">
        <v>586.7</v>
      </c>
    </row>
    <row r="70" spans="1:5" ht="14.25">
      <c r="A70" s="20" t="s">
        <v>57</v>
      </c>
      <c r="B70" s="21" t="s">
        <v>20</v>
      </c>
      <c r="C70" s="22">
        <v>25</v>
      </c>
      <c r="D70" s="22">
        <v>1</v>
      </c>
      <c r="E70" s="23">
        <v>960</v>
      </c>
    </row>
    <row r="71" spans="1:5" ht="14.25">
      <c r="A71" s="17" t="s">
        <v>58</v>
      </c>
      <c r="B71" s="18"/>
      <c r="C71" s="19"/>
      <c r="D71" s="19"/>
      <c r="E71" s="19"/>
    </row>
    <row r="72" spans="1:5" ht="14.25">
      <c r="A72" s="20" t="s">
        <v>59</v>
      </c>
      <c r="B72" s="21" t="s">
        <v>20</v>
      </c>
      <c r="C72" s="22">
        <v>20</v>
      </c>
      <c r="D72" s="22">
        <v>1</v>
      </c>
      <c r="E72" s="23">
        <v>781.29</v>
      </c>
    </row>
    <row r="73" spans="1:5" ht="14.25">
      <c r="A73" s="20" t="s">
        <v>60</v>
      </c>
      <c r="B73" s="21" t="s">
        <v>20</v>
      </c>
      <c r="C73" s="22">
        <v>25</v>
      </c>
      <c r="D73" s="22">
        <v>1</v>
      </c>
      <c r="E73" s="23">
        <v>837.85</v>
      </c>
    </row>
    <row r="74" spans="1:5" ht="14.25">
      <c r="A74" s="20" t="s">
        <v>61</v>
      </c>
      <c r="B74" s="21" t="s">
        <v>20</v>
      </c>
      <c r="C74" s="22">
        <v>25</v>
      </c>
      <c r="D74" s="22">
        <v>1</v>
      </c>
      <c r="E74" s="23">
        <v>520.1</v>
      </c>
    </row>
    <row r="75" spans="1:5" ht="14.25">
      <c r="A75" s="20" t="s">
        <v>62</v>
      </c>
      <c r="B75" s="21" t="s">
        <v>20</v>
      </c>
      <c r="C75" s="22">
        <v>25</v>
      </c>
      <c r="D75" s="22">
        <v>1</v>
      </c>
      <c r="E75" s="23">
        <v>579.21</v>
      </c>
    </row>
    <row r="76" spans="1:5" ht="14.25">
      <c r="A76" s="20" t="s">
        <v>63</v>
      </c>
      <c r="B76" s="21" t="s">
        <v>20</v>
      </c>
      <c r="C76" s="22">
        <v>25</v>
      </c>
      <c r="D76" s="22">
        <v>1</v>
      </c>
      <c r="E76" s="23">
        <v>579.21</v>
      </c>
    </row>
    <row r="77" spans="1:5" ht="14.25">
      <c r="A77" s="20" t="s">
        <v>64</v>
      </c>
      <c r="B77" s="21" t="s">
        <v>20</v>
      </c>
      <c r="C77" s="22">
        <v>5</v>
      </c>
      <c r="D77" s="22">
        <v>4</v>
      </c>
      <c r="E77" s="23">
        <v>202.08</v>
      </c>
    </row>
    <row r="78" spans="1:5" ht="14.25">
      <c r="A78" s="20" t="s">
        <v>65</v>
      </c>
      <c r="B78" s="21" t="s">
        <v>20</v>
      </c>
      <c r="C78" s="22">
        <v>25</v>
      </c>
      <c r="D78" s="22">
        <v>1</v>
      </c>
      <c r="E78" s="23">
        <v>464.75</v>
      </c>
    </row>
    <row r="79" spans="1:5" ht="14.25">
      <c r="A79" s="20" t="s">
        <v>66</v>
      </c>
      <c r="B79" s="21" t="s">
        <v>20</v>
      </c>
      <c r="C79" s="22">
        <v>25</v>
      </c>
      <c r="D79" s="22">
        <v>1</v>
      </c>
      <c r="E79" s="23">
        <v>848.62</v>
      </c>
    </row>
    <row r="80" spans="1:5" ht="14.25">
      <c r="A80" s="20" t="s">
        <v>67</v>
      </c>
      <c r="B80" s="21" t="s">
        <v>20</v>
      </c>
      <c r="C80" s="22">
        <v>25</v>
      </c>
      <c r="D80" s="22">
        <v>1</v>
      </c>
      <c r="E80" s="23">
        <v>621.26</v>
      </c>
    </row>
    <row r="81" spans="1:5" ht="14.25">
      <c r="A81" s="20" t="s">
        <v>68</v>
      </c>
      <c r="B81" s="21" t="s">
        <v>20</v>
      </c>
      <c r="C81" s="22">
        <v>25</v>
      </c>
      <c r="D81" s="22">
        <v>1</v>
      </c>
      <c r="E81" s="23">
        <v>621.26</v>
      </c>
    </row>
    <row r="82" spans="1:5" ht="14.25">
      <c r="A82" s="20" t="s">
        <v>69</v>
      </c>
      <c r="B82" s="21" t="s">
        <v>20</v>
      </c>
      <c r="C82" s="22">
        <v>25</v>
      </c>
      <c r="D82" s="22">
        <v>1</v>
      </c>
      <c r="E82" s="23">
        <v>633.07</v>
      </c>
    </row>
    <row r="83" spans="1:5" ht="14.25">
      <c r="A83" s="20" t="s">
        <v>70</v>
      </c>
      <c r="B83" s="21" t="s">
        <v>20</v>
      </c>
      <c r="C83" s="22">
        <v>25</v>
      </c>
      <c r="D83" s="22">
        <v>1</v>
      </c>
      <c r="E83" s="23">
        <v>633.07</v>
      </c>
    </row>
    <row r="84" spans="1:5" ht="14.25">
      <c r="A84" s="20" t="s">
        <v>71</v>
      </c>
      <c r="B84" s="21" t="s">
        <v>20</v>
      </c>
      <c r="C84" s="22">
        <v>5</v>
      </c>
      <c r="D84" s="22">
        <v>4</v>
      </c>
      <c r="E84" s="23">
        <v>215.55</v>
      </c>
    </row>
    <row r="85" spans="1:5" ht="14.25">
      <c r="A85" s="20" t="s">
        <v>72</v>
      </c>
      <c r="B85" s="21" t="s">
        <v>20</v>
      </c>
      <c r="C85" s="22">
        <v>20</v>
      </c>
      <c r="D85" s="22">
        <v>1</v>
      </c>
      <c r="E85" s="23">
        <v>446</v>
      </c>
    </row>
    <row r="86" spans="1:5" ht="14.25">
      <c r="A86" s="20" t="s">
        <v>73</v>
      </c>
      <c r="B86" s="21" t="s">
        <v>20</v>
      </c>
      <c r="C86" s="22">
        <v>20</v>
      </c>
      <c r="D86" s="22">
        <v>1</v>
      </c>
      <c r="E86" s="23">
        <v>438.6</v>
      </c>
    </row>
    <row r="87" spans="1:5" ht="14.25">
      <c r="A87" s="20" t="s">
        <v>74</v>
      </c>
      <c r="B87" s="21" t="s">
        <v>20</v>
      </c>
      <c r="C87" s="22">
        <v>25</v>
      </c>
      <c r="D87" s="22">
        <v>1</v>
      </c>
      <c r="E87" s="23">
        <v>357.5</v>
      </c>
    </row>
    <row r="88" spans="1:5" ht="14.25">
      <c r="A88" s="20" t="s">
        <v>75</v>
      </c>
      <c r="B88" s="21" t="s">
        <v>20</v>
      </c>
      <c r="C88" s="22">
        <v>25</v>
      </c>
      <c r="D88" s="22">
        <v>1</v>
      </c>
      <c r="E88" s="23">
        <v>334.35</v>
      </c>
    </row>
    <row r="89" spans="1:5" ht="14.25">
      <c r="A89" s="20" t="s">
        <v>76</v>
      </c>
      <c r="B89" s="21" t="s">
        <v>20</v>
      </c>
      <c r="C89" s="22">
        <v>25</v>
      </c>
      <c r="D89" s="22">
        <v>1</v>
      </c>
      <c r="E89" s="23">
        <v>429</v>
      </c>
    </row>
    <row r="90" spans="1:5" ht="14.25">
      <c r="A90" s="20" t="s">
        <v>77</v>
      </c>
      <c r="B90" s="21" t="s">
        <v>20</v>
      </c>
      <c r="C90" s="22">
        <v>25</v>
      </c>
      <c r="D90" s="22">
        <v>1</v>
      </c>
      <c r="E90" s="23">
        <v>422.3</v>
      </c>
    </row>
    <row r="91" spans="1:5" ht="14.25">
      <c r="A91" s="20" t="s">
        <v>78</v>
      </c>
      <c r="B91" s="21" t="s">
        <v>20</v>
      </c>
      <c r="C91" s="22">
        <v>25</v>
      </c>
      <c r="D91" s="22">
        <v>1</v>
      </c>
      <c r="E91" s="23">
        <v>234.3</v>
      </c>
    </row>
    <row r="92" spans="1:5" ht="14.25">
      <c r="A92" s="17" t="s">
        <v>79</v>
      </c>
      <c r="B92" s="18"/>
      <c r="C92" s="19"/>
      <c r="D92" s="19"/>
      <c r="E92" s="19"/>
    </row>
    <row r="93" spans="1:5" ht="14.25">
      <c r="A93" s="20" t="s">
        <v>80</v>
      </c>
      <c r="B93" s="21" t="s">
        <v>20</v>
      </c>
      <c r="C93" s="22">
        <v>30</v>
      </c>
      <c r="D93" s="22">
        <v>1</v>
      </c>
      <c r="E93" s="23">
        <v>335.95</v>
      </c>
    </row>
    <row r="94" spans="1:5" ht="14.25">
      <c r="A94" s="20" t="s">
        <v>81</v>
      </c>
      <c r="B94" s="21" t="s">
        <v>20</v>
      </c>
      <c r="C94" s="22">
        <v>24</v>
      </c>
      <c r="D94" s="22">
        <v>1</v>
      </c>
      <c r="E94" s="23">
        <v>330</v>
      </c>
    </row>
    <row r="95" spans="1:5" ht="14.25">
      <c r="A95" s="20" t="s">
        <v>82</v>
      </c>
      <c r="B95" s="21" t="s">
        <v>20</v>
      </c>
      <c r="C95" s="22">
        <v>30</v>
      </c>
      <c r="D95" s="22">
        <v>1</v>
      </c>
      <c r="E95" s="23">
        <v>240.81</v>
      </c>
    </row>
    <row r="96" spans="1:5" ht="14.25">
      <c r="A96" s="20" t="s">
        <v>83</v>
      </c>
      <c r="B96" s="21" t="s">
        <v>20</v>
      </c>
      <c r="C96" s="22">
        <v>24</v>
      </c>
      <c r="D96" s="22">
        <v>1</v>
      </c>
      <c r="E96" s="23">
        <v>220</v>
      </c>
    </row>
    <row r="97" spans="1:5" ht="14.25">
      <c r="A97" s="20" t="s">
        <v>84</v>
      </c>
      <c r="B97" s="21" t="s">
        <v>20</v>
      </c>
      <c r="C97" s="22">
        <v>36</v>
      </c>
      <c r="D97" s="22">
        <v>1</v>
      </c>
      <c r="E97" s="23">
        <v>289.37</v>
      </c>
    </row>
    <row r="98" spans="1:5" ht="14.25">
      <c r="A98" s="17" t="s">
        <v>85</v>
      </c>
      <c r="B98" s="18"/>
      <c r="C98" s="19"/>
      <c r="D98" s="19"/>
      <c r="E98" s="19"/>
    </row>
    <row r="99" spans="1:5" ht="14.25">
      <c r="A99" s="20" t="s">
        <v>86</v>
      </c>
      <c r="B99" s="21" t="s">
        <v>20</v>
      </c>
      <c r="C99" s="27">
        <v>23.04</v>
      </c>
      <c r="D99" s="22">
        <v>4</v>
      </c>
      <c r="E99" s="23">
        <v>985.6</v>
      </c>
    </row>
    <row r="100" spans="1:5" ht="14.25">
      <c r="A100" s="20" t="s">
        <v>87</v>
      </c>
      <c r="B100" s="21" t="s">
        <v>20</v>
      </c>
      <c r="C100" s="27">
        <v>17.28</v>
      </c>
      <c r="D100" s="22">
        <v>6</v>
      </c>
      <c r="E100" s="23">
        <v>738.1</v>
      </c>
    </row>
    <row r="101" spans="1:5" ht="14.25">
      <c r="A101" s="20" t="s">
        <v>88</v>
      </c>
      <c r="B101" s="21" t="s">
        <v>20</v>
      </c>
      <c r="C101" s="27">
        <v>19.44</v>
      </c>
      <c r="D101" s="22">
        <v>1</v>
      </c>
      <c r="E101" s="23">
        <v>853.6</v>
      </c>
    </row>
    <row r="102" spans="1:5" ht="14.25">
      <c r="A102" s="20" t="s">
        <v>89</v>
      </c>
      <c r="B102" s="21" t="s">
        <v>20</v>
      </c>
      <c r="C102" s="27">
        <v>39.15</v>
      </c>
      <c r="D102" s="22">
        <v>3</v>
      </c>
      <c r="E102" s="30">
        <v>1342</v>
      </c>
    </row>
    <row r="103" spans="1:5" ht="14.25">
      <c r="A103" s="20" t="s">
        <v>90</v>
      </c>
      <c r="B103" s="21" t="s">
        <v>20</v>
      </c>
      <c r="C103" s="27">
        <v>39.15</v>
      </c>
      <c r="D103" s="22">
        <v>5</v>
      </c>
      <c r="E103" s="30">
        <v>1080.2</v>
      </c>
    </row>
    <row r="104" spans="1:5" ht="14.25">
      <c r="A104" s="20" t="s">
        <v>91</v>
      </c>
      <c r="B104" s="21" t="s">
        <v>20</v>
      </c>
      <c r="C104" s="27">
        <v>15.12</v>
      </c>
      <c r="D104" s="22">
        <v>6</v>
      </c>
      <c r="E104" s="23">
        <v>599.5</v>
      </c>
    </row>
    <row r="105" spans="1:5" ht="14.25">
      <c r="A105" s="20" t="s">
        <v>92</v>
      </c>
      <c r="B105" s="21" t="s">
        <v>20</v>
      </c>
      <c r="C105" s="27">
        <v>10.08</v>
      </c>
      <c r="D105" s="22">
        <v>8</v>
      </c>
      <c r="E105" s="23">
        <v>399.3</v>
      </c>
    </row>
    <row r="106" spans="1:5" ht="14.25">
      <c r="A106" s="20" t="s">
        <v>93</v>
      </c>
      <c r="B106" s="21" t="s">
        <v>20</v>
      </c>
      <c r="C106" s="27">
        <v>15.12</v>
      </c>
      <c r="D106" s="22">
        <v>12</v>
      </c>
      <c r="E106" s="23">
        <v>599.5</v>
      </c>
    </row>
    <row r="107" spans="1:5" ht="14.25">
      <c r="A107" s="17" t="s">
        <v>94</v>
      </c>
      <c r="B107" s="18"/>
      <c r="C107" s="19"/>
      <c r="D107" s="19"/>
      <c r="E107" s="19"/>
    </row>
    <row r="108" spans="1:5" ht="14.25">
      <c r="A108" s="20" t="s">
        <v>95</v>
      </c>
      <c r="B108" s="21" t="s">
        <v>96</v>
      </c>
      <c r="C108" s="27">
        <v>10.71</v>
      </c>
      <c r="D108" s="22">
        <v>1</v>
      </c>
      <c r="E108" s="30">
        <v>1195.7</v>
      </c>
    </row>
    <row r="109" spans="1:5" ht="14.25">
      <c r="A109" s="20" t="s">
        <v>97</v>
      </c>
      <c r="B109" s="21" t="s">
        <v>96</v>
      </c>
      <c r="C109" s="27">
        <v>10.71</v>
      </c>
      <c r="D109" s="22">
        <v>1</v>
      </c>
      <c r="E109" s="30">
        <v>1195.7</v>
      </c>
    </row>
    <row r="110" spans="1:5" ht="14.25">
      <c r="A110" s="20" t="s">
        <v>98</v>
      </c>
      <c r="B110" s="21" t="s">
        <v>20</v>
      </c>
      <c r="C110" s="31">
        <v>10.5</v>
      </c>
      <c r="D110" s="22">
        <v>1</v>
      </c>
      <c r="E110" s="30">
        <v>1276</v>
      </c>
    </row>
    <row r="111" spans="1:5" ht="14.25">
      <c r="A111" s="20" t="s">
        <v>99</v>
      </c>
      <c r="B111" s="21" t="s">
        <v>20</v>
      </c>
      <c r="C111" s="31">
        <v>7.5</v>
      </c>
      <c r="D111" s="22">
        <v>1</v>
      </c>
      <c r="E111" s="23">
        <v>957</v>
      </c>
    </row>
    <row r="112" spans="1:5" ht="14.25">
      <c r="A112" s="20" t="s">
        <v>100</v>
      </c>
      <c r="B112" s="21" t="s">
        <v>20</v>
      </c>
      <c r="C112" s="27">
        <v>8.25</v>
      </c>
      <c r="D112" s="22">
        <v>1</v>
      </c>
      <c r="E112" s="30">
        <v>1376.1</v>
      </c>
    </row>
    <row r="113" spans="1:5" ht="14.25">
      <c r="A113" s="20" t="s">
        <v>101</v>
      </c>
      <c r="B113" s="21" t="s">
        <v>20</v>
      </c>
      <c r="C113" s="22">
        <v>9</v>
      </c>
      <c r="D113" s="22">
        <v>1</v>
      </c>
      <c r="E113" s="30">
        <v>1717.1</v>
      </c>
    </row>
    <row r="114" spans="1:5" ht="14.25">
      <c r="A114" s="20" t="s">
        <v>102</v>
      </c>
      <c r="B114" s="21" t="s">
        <v>96</v>
      </c>
      <c r="C114" s="31">
        <v>7.5</v>
      </c>
      <c r="D114" s="22">
        <v>1</v>
      </c>
      <c r="E114" s="23">
        <v>643.5</v>
      </c>
    </row>
    <row r="115" spans="1:5" ht="14.25">
      <c r="A115" s="20" t="s">
        <v>103</v>
      </c>
      <c r="B115" s="21" t="s">
        <v>96</v>
      </c>
      <c r="C115" s="31">
        <v>7.5</v>
      </c>
      <c r="D115" s="22">
        <v>1</v>
      </c>
      <c r="E115" s="23">
        <v>643.5</v>
      </c>
    </row>
    <row r="116" spans="1:5" ht="14.25">
      <c r="A116" s="20" t="s">
        <v>104</v>
      </c>
      <c r="B116" s="21" t="s">
        <v>96</v>
      </c>
      <c r="C116" s="31">
        <v>10.5</v>
      </c>
      <c r="D116" s="22">
        <v>1</v>
      </c>
      <c r="E116" s="23">
        <v>660</v>
      </c>
    </row>
    <row r="117" spans="1:5" ht="14.25">
      <c r="A117" s="20" t="s">
        <v>105</v>
      </c>
      <c r="B117" s="21" t="s">
        <v>96</v>
      </c>
      <c r="C117" s="31">
        <v>10.5</v>
      </c>
      <c r="D117" s="22">
        <v>1</v>
      </c>
      <c r="E117" s="23">
        <v>660</v>
      </c>
    </row>
    <row r="118" spans="1:5" ht="14.25">
      <c r="A118" s="20" t="s">
        <v>106</v>
      </c>
      <c r="B118" s="21" t="s">
        <v>96</v>
      </c>
      <c r="C118" s="27">
        <v>10.71</v>
      </c>
      <c r="D118" s="22">
        <v>1</v>
      </c>
      <c r="E118" s="30">
        <v>1182.5</v>
      </c>
    </row>
    <row r="119" spans="1:5" ht="14.25">
      <c r="A119" s="20" t="s">
        <v>107</v>
      </c>
      <c r="B119" s="21" t="s">
        <v>96</v>
      </c>
      <c r="C119" s="27">
        <v>10.71</v>
      </c>
      <c r="D119" s="22">
        <v>1</v>
      </c>
      <c r="E119" s="30">
        <v>1182.5</v>
      </c>
    </row>
    <row r="120" spans="1:5" ht="14.25">
      <c r="A120" s="17" t="s">
        <v>108</v>
      </c>
      <c r="B120" s="18"/>
      <c r="C120" s="19"/>
      <c r="D120" s="19"/>
      <c r="E120" s="19"/>
    </row>
    <row r="121" spans="1:5" ht="14.25">
      <c r="A121" s="20" t="s">
        <v>109</v>
      </c>
      <c r="B121" s="21" t="s">
        <v>20</v>
      </c>
      <c r="C121" s="22">
        <v>20</v>
      </c>
      <c r="D121" s="22">
        <v>1</v>
      </c>
      <c r="E121" s="30">
        <v>1573.43</v>
      </c>
    </row>
    <row r="122" spans="1:5" ht="14.25">
      <c r="A122" s="20" t="s">
        <v>110</v>
      </c>
      <c r="B122" s="21" t="s">
        <v>20</v>
      </c>
      <c r="C122" s="22">
        <v>5</v>
      </c>
      <c r="D122" s="22">
        <v>1</v>
      </c>
      <c r="E122" s="23">
        <v>499.31</v>
      </c>
    </row>
    <row r="123" spans="1:5" ht="14.25">
      <c r="A123" s="20" t="s">
        <v>111</v>
      </c>
      <c r="B123" s="21" t="s">
        <v>20</v>
      </c>
      <c r="C123" s="22">
        <v>15</v>
      </c>
      <c r="D123" s="22">
        <v>1</v>
      </c>
      <c r="E123" s="30">
        <v>1890.77</v>
      </c>
    </row>
    <row r="124" spans="1:5" ht="14.25">
      <c r="A124" s="20" t="s">
        <v>112</v>
      </c>
      <c r="B124" s="21" t="s">
        <v>20</v>
      </c>
      <c r="C124" s="22">
        <v>15</v>
      </c>
      <c r="D124" s="22">
        <v>1</v>
      </c>
      <c r="E124" s="23">
        <v>810.7</v>
      </c>
    </row>
    <row r="125" spans="1:5" ht="14.25">
      <c r="A125" s="20" t="s">
        <v>113</v>
      </c>
      <c r="B125" s="21" t="s">
        <v>20</v>
      </c>
      <c r="C125" s="22">
        <v>15</v>
      </c>
      <c r="D125" s="22">
        <v>1</v>
      </c>
      <c r="E125" s="23">
        <v>871.43</v>
      </c>
    </row>
    <row r="126" spans="1:5" ht="14.25">
      <c r="A126" s="20" t="s">
        <v>114</v>
      </c>
      <c r="B126" s="21" t="s">
        <v>20</v>
      </c>
      <c r="C126" s="22">
        <v>10</v>
      </c>
      <c r="D126" s="22">
        <v>1</v>
      </c>
      <c r="E126" s="23">
        <v>629.09</v>
      </c>
    </row>
    <row r="127" spans="1:5" ht="14.25">
      <c r="A127" s="20" t="s">
        <v>115</v>
      </c>
      <c r="B127" s="21" t="s">
        <v>20</v>
      </c>
      <c r="C127" s="22">
        <v>5</v>
      </c>
      <c r="D127" s="22">
        <v>1</v>
      </c>
      <c r="E127" s="23">
        <v>315.22</v>
      </c>
    </row>
    <row r="128" spans="1:5" ht="14.25">
      <c r="A128" s="20" t="s">
        <v>116</v>
      </c>
      <c r="B128" s="21" t="s">
        <v>20</v>
      </c>
      <c r="C128" s="22">
        <v>5</v>
      </c>
      <c r="D128" s="22">
        <v>1</v>
      </c>
      <c r="E128" s="30">
        <v>1004.48</v>
      </c>
    </row>
    <row r="129" spans="1:5" ht="14.25">
      <c r="A129" s="20" t="s">
        <v>117</v>
      </c>
      <c r="B129" s="21" t="s">
        <v>20</v>
      </c>
      <c r="C129" s="22">
        <v>6</v>
      </c>
      <c r="D129" s="22">
        <v>1</v>
      </c>
      <c r="E129" s="30">
        <v>1228.93</v>
      </c>
    </row>
    <row r="130" spans="1:5" ht="14.25">
      <c r="A130" s="17" t="s">
        <v>118</v>
      </c>
      <c r="B130" s="18"/>
      <c r="C130" s="19"/>
      <c r="D130" s="19"/>
      <c r="E130" s="19"/>
    </row>
    <row r="131" spans="1:5" ht="14.25">
      <c r="A131" s="20" t="s">
        <v>119</v>
      </c>
      <c r="B131" s="21" t="s">
        <v>20</v>
      </c>
      <c r="C131" s="22">
        <v>30</v>
      </c>
      <c r="D131" s="22">
        <v>1</v>
      </c>
      <c r="E131" s="23">
        <v>284.89</v>
      </c>
    </row>
    <row r="132" spans="1:5" ht="14.25">
      <c r="A132" s="17" t="s">
        <v>120</v>
      </c>
      <c r="B132" s="18"/>
      <c r="C132" s="19"/>
      <c r="D132" s="19"/>
      <c r="E132" s="19"/>
    </row>
    <row r="133" spans="1:5" ht="14.25">
      <c r="A133" s="20" t="s">
        <v>121</v>
      </c>
      <c r="B133" s="21" t="s">
        <v>20</v>
      </c>
      <c r="C133" s="22">
        <v>25</v>
      </c>
      <c r="D133" s="22">
        <v>1</v>
      </c>
      <c r="E133" s="23">
        <v>460.35</v>
      </c>
    </row>
    <row r="134" spans="1:5" ht="14.25">
      <c r="A134" s="20" t="s">
        <v>122</v>
      </c>
      <c r="B134" s="21" t="s">
        <v>20</v>
      </c>
      <c r="C134" s="22">
        <v>25</v>
      </c>
      <c r="D134" s="22">
        <v>1</v>
      </c>
      <c r="E134" s="23">
        <v>382.26</v>
      </c>
    </row>
    <row r="135" spans="1:5" ht="14.25">
      <c r="A135" s="20" t="s">
        <v>123</v>
      </c>
      <c r="B135" s="21" t="s">
        <v>20</v>
      </c>
      <c r="C135" s="22">
        <v>25</v>
      </c>
      <c r="D135" s="22">
        <v>1</v>
      </c>
      <c r="E135" s="23">
        <v>534.99</v>
      </c>
    </row>
    <row r="136" spans="1:5" ht="14.25">
      <c r="A136" s="20" t="s">
        <v>124</v>
      </c>
      <c r="B136" s="21" t="s">
        <v>20</v>
      </c>
      <c r="C136" s="22">
        <v>25</v>
      </c>
      <c r="D136" s="22">
        <v>1</v>
      </c>
      <c r="E136" s="23">
        <v>250.87</v>
      </c>
    </row>
    <row r="137" spans="1:5" ht="14.25">
      <c r="A137" s="17" t="s">
        <v>125</v>
      </c>
      <c r="B137" s="18"/>
      <c r="C137" s="19"/>
      <c r="D137" s="19"/>
      <c r="E137" s="19"/>
    </row>
    <row r="138" spans="1:5" ht="14.25">
      <c r="A138" s="20" t="s">
        <v>126</v>
      </c>
      <c r="B138" s="21" t="s">
        <v>20</v>
      </c>
      <c r="C138" s="22">
        <v>40</v>
      </c>
      <c r="D138" s="22">
        <v>1</v>
      </c>
      <c r="E138" s="23">
        <v>375.68</v>
      </c>
    </row>
    <row r="139" spans="1:5" ht="14.25">
      <c r="A139" s="20" t="s">
        <v>127</v>
      </c>
      <c r="B139" s="21" t="s">
        <v>20</v>
      </c>
      <c r="C139" s="22">
        <v>25</v>
      </c>
      <c r="D139" s="22">
        <v>1</v>
      </c>
      <c r="E139" s="23">
        <v>350.69</v>
      </c>
    </row>
    <row r="140" spans="1:5" ht="14.25">
      <c r="A140" s="17" t="s">
        <v>128</v>
      </c>
      <c r="B140" s="18"/>
      <c r="C140" s="19"/>
      <c r="D140" s="19"/>
      <c r="E140" s="19"/>
    </row>
    <row r="141" spans="1:5" ht="14.25">
      <c r="A141" s="20" t="s">
        <v>129</v>
      </c>
      <c r="B141" s="21" t="s">
        <v>20</v>
      </c>
      <c r="C141" s="22">
        <v>30</v>
      </c>
      <c r="D141" s="22">
        <v>1</v>
      </c>
      <c r="E141" s="23">
        <v>263.99</v>
      </c>
    </row>
    <row r="142" spans="1:5" ht="14.25">
      <c r="A142" s="20" t="s">
        <v>130</v>
      </c>
      <c r="B142" s="21" t="s">
        <v>20</v>
      </c>
      <c r="C142" s="22">
        <v>20</v>
      </c>
      <c r="D142" s="22">
        <v>1</v>
      </c>
      <c r="E142" s="23">
        <v>549.12</v>
      </c>
    </row>
    <row r="143" spans="1:5" ht="14.25">
      <c r="A143" s="20" t="s">
        <v>131</v>
      </c>
      <c r="B143" s="21" t="s">
        <v>20</v>
      </c>
      <c r="C143" s="22">
        <v>5</v>
      </c>
      <c r="D143" s="22">
        <v>72</v>
      </c>
      <c r="E143" s="23">
        <v>165.5</v>
      </c>
    </row>
    <row r="144" spans="1:5" ht="14.25">
      <c r="A144" s="20" t="s">
        <v>132</v>
      </c>
      <c r="B144" s="21" t="s">
        <v>20</v>
      </c>
      <c r="C144" s="22">
        <v>15</v>
      </c>
      <c r="D144" s="22">
        <v>1</v>
      </c>
      <c r="E144" s="23">
        <v>494.14</v>
      </c>
    </row>
    <row r="145" spans="1:5" ht="14.25">
      <c r="A145" s="20" t="s">
        <v>133</v>
      </c>
      <c r="B145" s="21" t="s">
        <v>20</v>
      </c>
      <c r="C145" s="22">
        <v>20</v>
      </c>
      <c r="D145" s="22">
        <v>1</v>
      </c>
      <c r="E145" s="23">
        <v>597.12</v>
      </c>
    </row>
    <row r="146" spans="1:5" ht="14.25">
      <c r="A146" s="20" t="s">
        <v>134</v>
      </c>
      <c r="B146" s="21" t="s">
        <v>20</v>
      </c>
      <c r="C146" s="22">
        <v>5</v>
      </c>
      <c r="D146" s="22">
        <v>1</v>
      </c>
      <c r="E146" s="23">
        <v>173.8</v>
      </c>
    </row>
    <row r="147" spans="1:5" ht="14.25">
      <c r="A147" s="20" t="s">
        <v>135</v>
      </c>
      <c r="B147" s="21" t="s">
        <v>20</v>
      </c>
      <c r="C147" s="22">
        <v>25</v>
      </c>
      <c r="D147" s="22">
        <v>1</v>
      </c>
      <c r="E147" s="23">
        <v>374.37</v>
      </c>
    </row>
    <row r="148" spans="1:5" ht="14.25">
      <c r="A148" s="20" t="s">
        <v>136</v>
      </c>
      <c r="B148" s="21" t="s">
        <v>20</v>
      </c>
      <c r="C148" s="22">
        <v>25</v>
      </c>
      <c r="D148" s="22">
        <v>1</v>
      </c>
      <c r="E148" s="30">
        <v>1020.87</v>
      </c>
    </row>
    <row r="149" spans="1:5" ht="14.25">
      <c r="A149" s="20" t="s">
        <v>137</v>
      </c>
      <c r="B149" s="21" t="s">
        <v>20</v>
      </c>
      <c r="C149" s="22">
        <v>25</v>
      </c>
      <c r="D149" s="22">
        <v>1</v>
      </c>
      <c r="E149" s="23">
        <v>380.93</v>
      </c>
    </row>
    <row r="150" spans="1:5" ht="14.25">
      <c r="A150" s="20" t="s">
        <v>138</v>
      </c>
      <c r="B150" s="21" t="s">
        <v>20</v>
      </c>
      <c r="C150" s="22">
        <v>5</v>
      </c>
      <c r="D150" s="22">
        <v>1</v>
      </c>
      <c r="E150" s="23">
        <v>214.76</v>
      </c>
    </row>
    <row r="151" spans="1:5" ht="14.25">
      <c r="A151" s="20" t="s">
        <v>139</v>
      </c>
      <c r="B151" s="21" t="s">
        <v>20</v>
      </c>
      <c r="C151" s="22">
        <v>10</v>
      </c>
      <c r="D151" s="22">
        <v>1</v>
      </c>
      <c r="E151" s="23">
        <v>186.53</v>
      </c>
    </row>
    <row r="152" spans="1:5" ht="14.25">
      <c r="A152" s="20" t="s">
        <v>140</v>
      </c>
      <c r="B152" s="21" t="s">
        <v>20</v>
      </c>
      <c r="C152" s="22">
        <v>25</v>
      </c>
      <c r="D152" s="22">
        <v>1</v>
      </c>
      <c r="E152" s="23">
        <v>394.37</v>
      </c>
    </row>
    <row r="153" spans="1:5" ht="14.25">
      <c r="A153" s="20" t="s">
        <v>141</v>
      </c>
      <c r="B153" s="21" t="s">
        <v>20</v>
      </c>
      <c r="C153" s="22">
        <v>25</v>
      </c>
      <c r="D153" s="22">
        <v>1</v>
      </c>
      <c r="E153" s="23">
        <v>378.8</v>
      </c>
    </row>
    <row r="154" spans="1:5" ht="14.25">
      <c r="A154" s="20" t="s">
        <v>142</v>
      </c>
      <c r="B154" s="21" t="s">
        <v>20</v>
      </c>
      <c r="C154" s="22">
        <v>25</v>
      </c>
      <c r="D154" s="22">
        <v>1</v>
      </c>
      <c r="E154" s="23">
        <v>842.2</v>
      </c>
    </row>
    <row r="155" spans="1:5" ht="14.25">
      <c r="A155" s="20" t="s">
        <v>143</v>
      </c>
      <c r="B155" s="21" t="s">
        <v>20</v>
      </c>
      <c r="C155" s="22">
        <v>30</v>
      </c>
      <c r="D155" s="22">
        <v>1</v>
      </c>
      <c r="E155" s="23">
        <v>265.62</v>
      </c>
    </row>
    <row r="156" spans="1:5" ht="14.25">
      <c r="A156" s="20" t="s">
        <v>144</v>
      </c>
      <c r="B156" s="21" t="s">
        <v>20</v>
      </c>
      <c r="C156" s="22">
        <v>10</v>
      </c>
      <c r="D156" s="22">
        <v>1</v>
      </c>
      <c r="E156" s="23">
        <v>211.2</v>
      </c>
    </row>
    <row r="157" spans="1:5" ht="14.25">
      <c r="A157" s="20" t="s">
        <v>145</v>
      </c>
      <c r="B157" s="21" t="s">
        <v>20</v>
      </c>
      <c r="C157" s="22">
        <v>30</v>
      </c>
      <c r="D157" s="22">
        <v>1</v>
      </c>
      <c r="E157" s="23">
        <v>365</v>
      </c>
    </row>
    <row r="158" spans="1:5" ht="14.25">
      <c r="A158" s="20" t="s">
        <v>146</v>
      </c>
      <c r="B158" s="21" t="s">
        <v>20</v>
      </c>
      <c r="C158" s="22">
        <v>30</v>
      </c>
      <c r="D158" s="22">
        <v>1</v>
      </c>
      <c r="E158" s="23">
        <v>365</v>
      </c>
    </row>
    <row r="159" spans="1:5" ht="14.25">
      <c r="A159" s="20" t="s">
        <v>147</v>
      </c>
      <c r="B159" s="21" t="s">
        <v>20</v>
      </c>
      <c r="C159" s="22">
        <v>30</v>
      </c>
      <c r="D159" s="22">
        <v>40</v>
      </c>
      <c r="E159" s="23">
        <v>365</v>
      </c>
    </row>
    <row r="160" spans="1:5" ht="14.25">
      <c r="A160" s="20" t="s">
        <v>148</v>
      </c>
      <c r="B160" s="21" t="s">
        <v>20</v>
      </c>
      <c r="C160" s="22">
        <v>5</v>
      </c>
      <c r="D160" s="22">
        <v>1</v>
      </c>
      <c r="E160" s="23">
        <v>127.78</v>
      </c>
    </row>
    <row r="161" spans="1:5" ht="14.25">
      <c r="A161" s="17" t="s">
        <v>149</v>
      </c>
      <c r="B161" s="18"/>
      <c r="C161" s="19"/>
      <c r="D161" s="19"/>
      <c r="E161" s="19"/>
    </row>
    <row r="162" spans="1:5" ht="14.25">
      <c r="A162" s="20" t="s">
        <v>150</v>
      </c>
      <c r="B162" s="21" t="s">
        <v>20</v>
      </c>
      <c r="C162" s="22">
        <v>25</v>
      </c>
      <c r="D162" s="22">
        <v>1</v>
      </c>
      <c r="E162" s="23">
        <v>218.82</v>
      </c>
    </row>
    <row r="163" spans="1:5" ht="14.25">
      <c r="A163" s="20" t="s">
        <v>151</v>
      </c>
      <c r="B163" s="21" t="s">
        <v>20</v>
      </c>
      <c r="C163" s="22">
        <v>25</v>
      </c>
      <c r="D163" s="22">
        <v>1</v>
      </c>
      <c r="E163" s="23">
        <v>294.53</v>
      </c>
    </row>
    <row r="164" spans="1:5" ht="14.25">
      <c r="A164" s="20" t="s">
        <v>152</v>
      </c>
      <c r="B164" s="21" t="s">
        <v>20</v>
      </c>
      <c r="C164" s="22">
        <v>25</v>
      </c>
      <c r="D164" s="22">
        <v>1</v>
      </c>
      <c r="E164" s="23">
        <v>213.63</v>
      </c>
    </row>
    <row r="165" spans="1:5" ht="14.25">
      <c r="A165" s="20" t="s">
        <v>153</v>
      </c>
      <c r="B165" s="21" t="s">
        <v>20</v>
      </c>
      <c r="C165" s="22">
        <v>25</v>
      </c>
      <c r="D165" s="22">
        <v>1</v>
      </c>
      <c r="E165" s="23">
        <v>134.11</v>
      </c>
    </row>
    <row r="166" spans="1:5" ht="14.25">
      <c r="A166" s="20" t="s">
        <v>154</v>
      </c>
      <c r="B166" s="21" t="s">
        <v>20</v>
      </c>
      <c r="C166" s="22">
        <v>25</v>
      </c>
      <c r="D166" s="22">
        <v>1</v>
      </c>
      <c r="E166" s="23">
        <v>321.52</v>
      </c>
    </row>
    <row r="167" spans="1:5" ht="14.25">
      <c r="A167" s="20" t="s">
        <v>155</v>
      </c>
      <c r="B167" s="21" t="s">
        <v>20</v>
      </c>
      <c r="C167" s="22">
        <v>25</v>
      </c>
      <c r="D167" s="22">
        <v>1</v>
      </c>
      <c r="E167" s="23">
        <v>201.12</v>
      </c>
    </row>
    <row r="168" spans="1:5" ht="14.25">
      <c r="A168" s="17" t="s">
        <v>156</v>
      </c>
      <c r="B168" s="18"/>
      <c r="C168" s="19"/>
      <c r="D168" s="19"/>
      <c r="E168" s="19"/>
    </row>
    <row r="169" spans="1:5" ht="14.25">
      <c r="A169" s="20" t="s">
        <v>157</v>
      </c>
      <c r="B169" s="21" t="s">
        <v>20</v>
      </c>
      <c r="C169" s="22">
        <v>23</v>
      </c>
      <c r="D169" s="22">
        <v>1</v>
      </c>
      <c r="E169" s="23">
        <v>189.09</v>
      </c>
    </row>
    <row r="170" spans="1:5" ht="14.25">
      <c r="A170" s="20" t="s">
        <v>158</v>
      </c>
      <c r="B170" s="21" t="s">
        <v>20</v>
      </c>
      <c r="C170" s="27">
        <v>31.35</v>
      </c>
      <c r="D170" s="22">
        <v>1</v>
      </c>
      <c r="E170" s="23">
        <v>262.54</v>
      </c>
    </row>
    <row r="171" spans="1:5" ht="14.25">
      <c r="A171" s="20" t="s">
        <v>159</v>
      </c>
      <c r="B171" s="21" t="s">
        <v>20</v>
      </c>
      <c r="C171" s="31">
        <v>22.5</v>
      </c>
      <c r="D171" s="22">
        <v>1</v>
      </c>
      <c r="E171" s="23">
        <v>237.09</v>
      </c>
    </row>
    <row r="172" spans="1:5" ht="14.25">
      <c r="A172" s="20" t="s">
        <v>160</v>
      </c>
      <c r="B172" s="21" t="s">
        <v>20</v>
      </c>
      <c r="C172" s="27">
        <v>31.71</v>
      </c>
      <c r="D172" s="22">
        <v>1</v>
      </c>
      <c r="E172" s="23">
        <v>312.77</v>
      </c>
    </row>
    <row r="173" spans="1:5" ht="14.25">
      <c r="A173" s="20" t="s">
        <v>161</v>
      </c>
      <c r="B173" s="21" t="s">
        <v>20</v>
      </c>
      <c r="C173" s="27">
        <v>29.21</v>
      </c>
      <c r="D173" s="22">
        <v>1</v>
      </c>
      <c r="E173" s="23">
        <v>356.6</v>
      </c>
    </row>
    <row r="174" spans="1:5" ht="14.25">
      <c r="A174" s="20" t="s">
        <v>162</v>
      </c>
      <c r="B174" s="21" t="s">
        <v>20</v>
      </c>
      <c r="C174" s="27">
        <v>22.52</v>
      </c>
      <c r="D174" s="22">
        <v>1</v>
      </c>
      <c r="E174" s="23">
        <v>350.48</v>
      </c>
    </row>
    <row r="175" spans="1:5" ht="14.25">
      <c r="A175" s="20" t="s">
        <v>163</v>
      </c>
      <c r="B175" s="21" t="s">
        <v>20</v>
      </c>
      <c r="C175" s="27">
        <v>35.08</v>
      </c>
      <c r="D175" s="22">
        <v>1</v>
      </c>
      <c r="E175" s="23">
        <v>425.65</v>
      </c>
    </row>
    <row r="176" spans="1:5" ht="14.25">
      <c r="A176" s="20" t="s">
        <v>164</v>
      </c>
      <c r="B176" s="21" t="s">
        <v>20</v>
      </c>
      <c r="C176" s="31">
        <v>32.2</v>
      </c>
      <c r="D176" s="22">
        <v>1</v>
      </c>
      <c r="E176" s="23">
        <v>316.54</v>
      </c>
    </row>
    <row r="177" spans="1:5" ht="14.25">
      <c r="A177" s="17" t="s">
        <v>165</v>
      </c>
      <c r="B177" s="18"/>
      <c r="C177" s="19"/>
      <c r="D177" s="19"/>
      <c r="E177" s="19"/>
    </row>
    <row r="178" spans="1:5" ht="14.25">
      <c r="A178" s="20" t="s">
        <v>166</v>
      </c>
      <c r="B178" s="21" t="s">
        <v>20</v>
      </c>
      <c r="C178" s="27">
        <v>15.56</v>
      </c>
      <c r="D178" s="22">
        <v>1</v>
      </c>
      <c r="E178" s="30">
        <v>1210</v>
      </c>
    </row>
    <row r="179" spans="1:5" ht="14.25">
      <c r="A179" s="20" t="s">
        <v>167</v>
      </c>
      <c r="B179" s="21" t="s">
        <v>20</v>
      </c>
      <c r="C179" s="31">
        <v>13.5</v>
      </c>
      <c r="D179" s="22">
        <v>1</v>
      </c>
      <c r="E179" s="30">
        <v>1155</v>
      </c>
    </row>
    <row r="180" spans="1:5" ht="14.25">
      <c r="A180" s="20" t="s">
        <v>168</v>
      </c>
      <c r="B180" s="21" t="s">
        <v>20</v>
      </c>
      <c r="C180" s="31">
        <v>13.5</v>
      </c>
      <c r="D180" s="22">
        <v>1</v>
      </c>
      <c r="E180" s="30">
        <v>1166</v>
      </c>
    </row>
    <row r="181" spans="1:5" ht="14.25">
      <c r="A181" s="20" t="s">
        <v>169</v>
      </c>
      <c r="B181" s="21" t="s">
        <v>20</v>
      </c>
      <c r="C181" s="27">
        <v>9.15</v>
      </c>
      <c r="D181" s="22">
        <v>1</v>
      </c>
      <c r="E181" s="23">
        <v>828.3</v>
      </c>
    </row>
    <row r="182" spans="1:5" ht="14.25">
      <c r="A182" s="20" t="s">
        <v>170</v>
      </c>
      <c r="B182" s="21" t="s">
        <v>20</v>
      </c>
      <c r="C182" s="27">
        <v>9.15</v>
      </c>
      <c r="D182" s="22">
        <v>1</v>
      </c>
      <c r="E182" s="23">
        <v>880</v>
      </c>
    </row>
    <row r="183" spans="1:5" ht="14.25">
      <c r="A183" s="20" t="s">
        <v>171</v>
      </c>
      <c r="B183" s="21" t="s">
        <v>20</v>
      </c>
      <c r="C183" s="31">
        <v>13.2</v>
      </c>
      <c r="D183" s="22">
        <v>1</v>
      </c>
      <c r="E183" s="30">
        <v>1496</v>
      </c>
    </row>
    <row r="184" spans="1:5" ht="14.25">
      <c r="A184" s="20" t="s">
        <v>172</v>
      </c>
      <c r="B184" s="21" t="s">
        <v>20</v>
      </c>
      <c r="C184" s="31">
        <v>8.4</v>
      </c>
      <c r="D184" s="22">
        <v>1</v>
      </c>
      <c r="E184" s="23">
        <v>990</v>
      </c>
    </row>
    <row r="185" spans="1:5" ht="14.25">
      <c r="A185" s="20" t="s">
        <v>173</v>
      </c>
      <c r="B185" s="21" t="s">
        <v>20</v>
      </c>
      <c r="C185" s="22">
        <v>9</v>
      </c>
      <c r="D185" s="22">
        <v>1</v>
      </c>
      <c r="E185" s="30">
        <v>1089</v>
      </c>
    </row>
    <row r="186" spans="1:5" ht="14.25">
      <c r="A186" s="20" t="s">
        <v>174</v>
      </c>
      <c r="B186" s="21" t="s">
        <v>20</v>
      </c>
      <c r="C186" s="31">
        <v>6.6</v>
      </c>
      <c r="D186" s="22">
        <v>1</v>
      </c>
      <c r="E186" s="23">
        <v>731.5</v>
      </c>
    </row>
    <row r="187" spans="1:5" ht="14.25">
      <c r="A187" s="20" t="s">
        <v>175</v>
      </c>
      <c r="B187" s="21" t="s">
        <v>20</v>
      </c>
      <c r="C187" s="22">
        <v>12</v>
      </c>
      <c r="D187" s="22">
        <v>1</v>
      </c>
      <c r="E187" s="23">
        <v>984.5</v>
      </c>
    </row>
    <row r="188" spans="1:5" ht="14.25">
      <c r="A188" s="17" t="s">
        <v>176</v>
      </c>
      <c r="B188" s="18"/>
      <c r="C188" s="19"/>
      <c r="D188" s="19"/>
      <c r="E188" s="19"/>
    </row>
    <row r="189" spans="1:5" ht="14.25">
      <c r="A189" s="20" t="s">
        <v>177</v>
      </c>
      <c r="B189" s="21" t="s">
        <v>20</v>
      </c>
      <c r="C189" s="27">
        <v>0.92</v>
      </c>
      <c r="D189" s="22">
        <v>28</v>
      </c>
      <c r="E189" s="23">
        <v>221.1</v>
      </c>
    </row>
    <row r="190" spans="1:5" ht="14.25">
      <c r="A190" s="20" t="s">
        <v>178</v>
      </c>
      <c r="B190" s="21" t="s">
        <v>20</v>
      </c>
      <c r="C190" s="27">
        <v>2.13</v>
      </c>
      <c r="D190" s="22">
        <v>12</v>
      </c>
      <c r="E190" s="23">
        <v>508.2</v>
      </c>
    </row>
    <row r="191" spans="1:5" ht="14.25">
      <c r="A191" s="20" t="s">
        <v>179</v>
      </c>
      <c r="B191" s="21" t="s">
        <v>20</v>
      </c>
      <c r="C191" s="27">
        <v>1.25</v>
      </c>
      <c r="D191" s="22">
        <v>24</v>
      </c>
      <c r="E191" s="23">
        <v>272.8</v>
      </c>
    </row>
    <row r="192" spans="1:5" ht="14.25">
      <c r="A192" s="20" t="s">
        <v>180</v>
      </c>
      <c r="B192" s="21" t="s">
        <v>20</v>
      </c>
      <c r="C192" s="27">
        <v>2.99</v>
      </c>
      <c r="D192" s="22">
        <v>9</v>
      </c>
      <c r="E192" s="23">
        <v>638</v>
      </c>
    </row>
    <row r="193" spans="1:5" ht="14.25">
      <c r="A193" s="17" t="s">
        <v>181</v>
      </c>
      <c r="B193" s="18"/>
      <c r="C193" s="19"/>
      <c r="D193" s="19"/>
      <c r="E193" s="19"/>
    </row>
    <row r="194" spans="1:5" ht="14.25">
      <c r="A194" s="20" t="s">
        <v>182</v>
      </c>
      <c r="B194" s="21" t="s">
        <v>20</v>
      </c>
      <c r="C194" s="22">
        <v>3</v>
      </c>
      <c r="D194" s="22">
        <v>6</v>
      </c>
      <c r="E194" s="23">
        <v>409.05</v>
      </c>
    </row>
    <row r="195" spans="1:5" ht="14.25">
      <c r="A195" s="20" t="s">
        <v>183</v>
      </c>
      <c r="B195" s="21" t="s">
        <v>20</v>
      </c>
      <c r="C195" s="22">
        <v>5</v>
      </c>
      <c r="D195" s="22">
        <v>6</v>
      </c>
      <c r="E195" s="23">
        <v>607.86</v>
      </c>
    </row>
    <row r="196" spans="1:5" ht="14.25">
      <c r="A196" s="17" t="s">
        <v>190</v>
      </c>
      <c r="B196" s="18"/>
      <c r="C196" s="19"/>
      <c r="D196" s="19"/>
      <c r="E196" s="19"/>
    </row>
    <row r="197" spans="1:5" ht="14.25">
      <c r="A197" s="20" t="s">
        <v>191</v>
      </c>
      <c r="B197" s="21" t="s">
        <v>20</v>
      </c>
      <c r="C197" s="22">
        <v>20</v>
      </c>
      <c r="D197" s="22">
        <v>1</v>
      </c>
      <c r="E197" s="30">
        <v>1113.2</v>
      </c>
    </row>
    <row r="198" spans="1:5" ht="14.25">
      <c r="A198" s="20" t="s">
        <v>192</v>
      </c>
      <c r="B198" s="21" t="s">
        <v>20</v>
      </c>
      <c r="C198" s="22">
        <v>6</v>
      </c>
      <c r="D198" s="22">
        <v>1</v>
      </c>
      <c r="E198" s="23">
        <v>352</v>
      </c>
    </row>
    <row r="199" spans="1:5" ht="14.25">
      <c r="A199" s="20" t="s">
        <v>193</v>
      </c>
      <c r="B199" s="21" t="s">
        <v>20</v>
      </c>
      <c r="C199" s="22">
        <v>10</v>
      </c>
      <c r="D199" s="22">
        <v>1</v>
      </c>
      <c r="E199" s="23">
        <v>323.4</v>
      </c>
    </row>
    <row r="200" spans="1:5" ht="14.25">
      <c r="A200" s="20" t="s">
        <v>194</v>
      </c>
      <c r="B200" s="21" t="s">
        <v>20</v>
      </c>
      <c r="C200" s="22">
        <v>5</v>
      </c>
      <c r="D200" s="22">
        <v>1</v>
      </c>
      <c r="E200" s="23">
        <v>170.5</v>
      </c>
    </row>
    <row r="201" spans="1:5" ht="14.25">
      <c r="A201" s="20" t="s">
        <v>195</v>
      </c>
      <c r="B201" s="21" t="s">
        <v>20</v>
      </c>
      <c r="C201" s="22">
        <v>10</v>
      </c>
      <c r="D201" s="22">
        <v>1</v>
      </c>
      <c r="E201" s="23">
        <v>364.1</v>
      </c>
    </row>
    <row r="202" spans="1:5" ht="14.25">
      <c r="A202" s="20" t="s">
        <v>196</v>
      </c>
      <c r="B202" s="21" t="s">
        <v>20</v>
      </c>
      <c r="C202" s="22">
        <v>5</v>
      </c>
      <c r="D202" s="22">
        <v>1</v>
      </c>
      <c r="E202" s="23">
        <v>203.5</v>
      </c>
    </row>
    <row r="203" spans="1:5" ht="14.25">
      <c r="A203" s="17" t="s">
        <v>197</v>
      </c>
      <c r="B203" s="18"/>
      <c r="C203" s="19"/>
      <c r="D203" s="19"/>
      <c r="E203" s="19"/>
    </row>
    <row r="204" spans="1:5" ht="14.25">
      <c r="A204" s="20" t="s">
        <v>198</v>
      </c>
      <c r="B204" s="21" t="s">
        <v>20</v>
      </c>
      <c r="C204" s="22">
        <v>25</v>
      </c>
      <c r="D204" s="22">
        <v>1</v>
      </c>
      <c r="E204" s="23">
        <v>222.2</v>
      </c>
    </row>
    <row r="205" spans="1:5" ht="14.25">
      <c r="A205" s="20" t="s">
        <v>199</v>
      </c>
      <c r="B205" s="21" t="s">
        <v>20</v>
      </c>
      <c r="C205" s="22">
        <v>25</v>
      </c>
      <c r="D205" s="22">
        <v>1</v>
      </c>
      <c r="E205" s="23">
        <v>162.8</v>
      </c>
    </row>
    <row r="206" spans="1:5" ht="14.25">
      <c r="A206" s="20" t="s">
        <v>200</v>
      </c>
      <c r="B206" s="21" t="s">
        <v>20</v>
      </c>
      <c r="C206" s="22">
        <v>20</v>
      </c>
      <c r="D206" s="22">
        <v>1</v>
      </c>
      <c r="E206" s="23">
        <v>171.6</v>
      </c>
    </row>
    <row r="207" spans="1:5" ht="14.25">
      <c r="A207" s="20" t="s">
        <v>201</v>
      </c>
      <c r="B207" s="21" t="s">
        <v>20</v>
      </c>
      <c r="C207" s="22">
        <v>20</v>
      </c>
      <c r="D207" s="22">
        <v>1</v>
      </c>
      <c r="E207" s="23">
        <v>170.5</v>
      </c>
    </row>
    <row r="208" spans="1:5" ht="14.25">
      <c r="A208" s="17" t="s">
        <v>202</v>
      </c>
      <c r="B208" s="18"/>
      <c r="C208" s="19"/>
      <c r="D208" s="19"/>
      <c r="E208" s="19"/>
    </row>
    <row r="209" spans="1:5" ht="14.25">
      <c r="A209" s="20" t="s">
        <v>203</v>
      </c>
      <c r="B209" s="21" t="s">
        <v>20</v>
      </c>
      <c r="C209" s="22">
        <v>25</v>
      </c>
      <c r="D209" s="22">
        <v>1</v>
      </c>
      <c r="E209" s="23">
        <v>185.9</v>
      </c>
    </row>
    <row r="210" spans="1:5" ht="14.25">
      <c r="A210" s="20" t="s">
        <v>204</v>
      </c>
      <c r="B210" s="21" t="s">
        <v>20</v>
      </c>
      <c r="C210" s="22">
        <v>25</v>
      </c>
      <c r="D210" s="22">
        <v>1</v>
      </c>
      <c r="E210" s="23">
        <v>535.7</v>
      </c>
    </row>
    <row r="211" spans="1:5" ht="14.25">
      <c r="A211" s="20" t="s">
        <v>205</v>
      </c>
      <c r="B211" s="21" t="s">
        <v>20</v>
      </c>
      <c r="C211" s="22">
        <v>25</v>
      </c>
      <c r="D211" s="22">
        <v>1</v>
      </c>
      <c r="E211" s="23">
        <v>321.2</v>
      </c>
    </row>
    <row r="212" spans="1:5" ht="14.25">
      <c r="A212" s="20" t="s">
        <v>206</v>
      </c>
      <c r="B212" s="21" t="s">
        <v>20</v>
      </c>
      <c r="C212" s="22">
        <v>25</v>
      </c>
      <c r="D212" s="22">
        <v>1</v>
      </c>
      <c r="E212" s="23">
        <v>501.6</v>
      </c>
    </row>
    <row r="213" spans="1:5" ht="14.25">
      <c r="A213" s="20" t="s">
        <v>207</v>
      </c>
      <c r="B213" s="21" t="s">
        <v>20</v>
      </c>
      <c r="C213" s="22">
        <v>25</v>
      </c>
      <c r="D213" s="22">
        <v>1</v>
      </c>
      <c r="E213" s="23">
        <v>432.3</v>
      </c>
    </row>
    <row r="214" spans="1:5" ht="14.25">
      <c r="A214" s="20" t="s">
        <v>208</v>
      </c>
      <c r="B214" s="21" t="s">
        <v>20</v>
      </c>
      <c r="C214" s="22">
        <v>25</v>
      </c>
      <c r="D214" s="22">
        <v>1</v>
      </c>
      <c r="E214" s="23">
        <v>204.6</v>
      </c>
    </row>
    <row r="215" spans="1:5" ht="14.25">
      <c r="A215" s="20" t="s">
        <v>209</v>
      </c>
      <c r="B215" s="21" t="s">
        <v>20</v>
      </c>
      <c r="C215" s="22">
        <v>5</v>
      </c>
      <c r="D215" s="22">
        <v>6</v>
      </c>
      <c r="E215" s="23">
        <v>73.7</v>
      </c>
    </row>
    <row r="216" spans="1:5" ht="14.25">
      <c r="A216" s="20" t="s">
        <v>210</v>
      </c>
      <c r="B216" s="21" t="s">
        <v>20</v>
      </c>
      <c r="C216" s="22">
        <v>25</v>
      </c>
      <c r="D216" s="22">
        <v>1</v>
      </c>
      <c r="E216" s="23">
        <v>353.1</v>
      </c>
    </row>
    <row r="217" spans="1:5" ht="14.25">
      <c r="A217" s="20" t="s">
        <v>211</v>
      </c>
      <c r="B217" s="21" t="s">
        <v>20</v>
      </c>
      <c r="C217" s="22">
        <v>25</v>
      </c>
      <c r="D217" s="22">
        <v>1</v>
      </c>
      <c r="E217" s="23">
        <v>273.9</v>
      </c>
    </row>
    <row r="218" spans="1:5" ht="14.25">
      <c r="A218" s="17" t="s">
        <v>212</v>
      </c>
      <c r="B218" s="18"/>
      <c r="C218" s="19"/>
      <c r="D218" s="19"/>
      <c r="E218" s="19"/>
    </row>
    <row r="219" spans="1:5" ht="14.25">
      <c r="A219" s="20" t="s">
        <v>213</v>
      </c>
      <c r="B219" s="21" t="s">
        <v>20</v>
      </c>
      <c r="C219" s="22">
        <v>20</v>
      </c>
      <c r="D219" s="22">
        <v>1</v>
      </c>
      <c r="E219" s="23">
        <v>243.1</v>
      </c>
    </row>
    <row r="220" spans="1:5" ht="14.25">
      <c r="A220" s="20" t="s">
        <v>214</v>
      </c>
      <c r="B220" s="21" t="s">
        <v>20</v>
      </c>
      <c r="C220" s="22">
        <v>25</v>
      </c>
      <c r="D220" s="22">
        <v>1</v>
      </c>
      <c r="E220" s="23">
        <v>363</v>
      </c>
    </row>
    <row r="221" spans="1:5" ht="14.25">
      <c r="A221" s="20" t="s">
        <v>215</v>
      </c>
      <c r="B221" s="21" t="s">
        <v>20</v>
      </c>
      <c r="C221" s="22">
        <v>20</v>
      </c>
      <c r="D221" s="22">
        <v>1</v>
      </c>
      <c r="E221" s="23">
        <v>379.5</v>
      </c>
    </row>
    <row r="222" spans="1:5" ht="14.25">
      <c r="A222" s="20" t="s">
        <v>216</v>
      </c>
      <c r="B222" s="21" t="s">
        <v>20</v>
      </c>
      <c r="C222" s="22">
        <v>20</v>
      </c>
      <c r="D222" s="22">
        <v>1</v>
      </c>
      <c r="E222" s="23">
        <v>266.2</v>
      </c>
    </row>
    <row r="223" spans="1:5" ht="14.25">
      <c r="A223" s="20" t="s">
        <v>217</v>
      </c>
      <c r="B223" s="21" t="s">
        <v>20</v>
      </c>
      <c r="C223" s="22">
        <v>25</v>
      </c>
      <c r="D223" s="22">
        <v>1</v>
      </c>
      <c r="E223" s="23">
        <v>220</v>
      </c>
    </row>
    <row r="224" spans="1:5" ht="14.25">
      <c r="A224" s="20" t="s">
        <v>218</v>
      </c>
      <c r="B224" s="21" t="s">
        <v>20</v>
      </c>
      <c r="C224" s="22">
        <v>25</v>
      </c>
      <c r="D224" s="22">
        <v>1</v>
      </c>
      <c r="E224" s="23">
        <v>251.9</v>
      </c>
    </row>
    <row r="225" spans="1:5" ht="14.25">
      <c r="A225" s="20" t="s">
        <v>219</v>
      </c>
      <c r="B225" s="21" t="s">
        <v>20</v>
      </c>
      <c r="C225" s="22">
        <v>25</v>
      </c>
      <c r="D225" s="22">
        <v>1</v>
      </c>
      <c r="E225" s="23">
        <v>177.1</v>
      </c>
    </row>
    <row r="226" spans="1:5" ht="14.25">
      <c r="A226" s="17" t="s">
        <v>220</v>
      </c>
      <c r="B226" s="18"/>
      <c r="C226" s="19"/>
      <c r="D226" s="19"/>
      <c r="E226" s="19"/>
    </row>
    <row r="227" spans="1:5" ht="14.25">
      <c r="A227" s="20" t="s">
        <v>221</v>
      </c>
      <c r="B227" s="21" t="s">
        <v>20</v>
      </c>
      <c r="C227" s="22">
        <v>20</v>
      </c>
      <c r="D227" s="22">
        <v>1</v>
      </c>
      <c r="E227" s="23">
        <v>281.82</v>
      </c>
    </row>
    <row r="228" spans="1:5" ht="14.25">
      <c r="A228" s="20" t="s">
        <v>222</v>
      </c>
      <c r="B228" s="21" t="s">
        <v>20</v>
      </c>
      <c r="C228" s="22">
        <v>20</v>
      </c>
      <c r="D228" s="22">
        <v>1</v>
      </c>
      <c r="E228" s="23">
        <v>360.36</v>
      </c>
    </row>
    <row r="229" spans="1:5" ht="14.25">
      <c r="A229" s="20" t="s">
        <v>223</v>
      </c>
      <c r="B229" s="21" t="s">
        <v>20</v>
      </c>
      <c r="C229" s="22">
        <v>20</v>
      </c>
      <c r="D229" s="22">
        <v>1</v>
      </c>
      <c r="E229" s="23">
        <v>279.51</v>
      </c>
    </row>
    <row r="230" spans="1:5" ht="14.25">
      <c r="A230" s="20" t="s">
        <v>224</v>
      </c>
      <c r="B230" s="21" t="s">
        <v>20</v>
      </c>
      <c r="C230" s="22">
        <v>20</v>
      </c>
      <c r="D230" s="22">
        <v>1</v>
      </c>
      <c r="E230" s="23">
        <v>396.17</v>
      </c>
    </row>
    <row r="231" spans="1:5" ht="14.25">
      <c r="A231" s="20" t="s">
        <v>225</v>
      </c>
      <c r="B231" s="21" t="s">
        <v>20</v>
      </c>
      <c r="C231" s="22">
        <v>10</v>
      </c>
      <c r="D231" s="22">
        <v>1</v>
      </c>
      <c r="E231" s="23">
        <v>152.46</v>
      </c>
    </row>
    <row r="232" spans="1:5" ht="14.25">
      <c r="A232" s="20" t="s">
        <v>226</v>
      </c>
      <c r="B232" s="21" t="s">
        <v>20</v>
      </c>
      <c r="C232" s="22">
        <v>20</v>
      </c>
      <c r="D232" s="22">
        <v>1</v>
      </c>
      <c r="E232" s="23">
        <v>287.6</v>
      </c>
    </row>
    <row r="233" spans="1:5" ht="14.25">
      <c r="A233" s="20" t="s">
        <v>227</v>
      </c>
      <c r="B233" s="21" t="s">
        <v>20</v>
      </c>
      <c r="C233" s="22">
        <v>5</v>
      </c>
      <c r="D233" s="22">
        <v>5</v>
      </c>
      <c r="E233" s="23">
        <v>106.26</v>
      </c>
    </row>
    <row r="234" spans="1:5" ht="14.25">
      <c r="A234" s="20" t="s">
        <v>228</v>
      </c>
      <c r="B234" s="21" t="s">
        <v>20</v>
      </c>
      <c r="C234" s="22">
        <v>20</v>
      </c>
      <c r="D234" s="22">
        <v>1</v>
      </c>
      <c r="E234" s="23">
        <v>345.35</v>
      </c>
    </row>
    <row r="235" spans="1:5" ht="14.25">
      <c r="A235" s="20" t="s">
        <v>229</v>
      </c>
      <c r="B235" s="21" t="s">
        <v>20</v>
      </c>
      <c r="C235" s="22">
        <v>20</v>
      </c>
      <c r="D235" s="22">
        <v>1</v>
      </c>
      <c r="E235" s="23">
        <v>368.45</v>
      </c>
    </row>
    <row r="236" spans="1:5" ht="14.25">
      <c r="A236" s="20" t="s">
        <v>230</v>
      </c>
      <c r="B236" s="21" t="s">
        <v>20</v>
      </c>
      <c r="C236" s="22">
        <v>20</v>
      </c>
      <c r="D236" s="22">
        <v>1</v>
      </c>
      <c r="E236" s="23">
        <v>314.16</v>
      </c>
    </row>
    <row r="237" spans="1:5" ht="14.25">
      <c r="A237" s="20" t="s">
        <v>231</v>
      </c>
      <c r="B237" s="21" t="s">
        <v>20</v>
      </c>
      <c r="C237" s="22">
        <v>25</v>
      </c>
      <c r="D237" s="22">
        <v>1</v>
      </c>
      <c r="E237" s="23">
        <v>217.14</v>
      </c>
    </row>
    <row r="238" spans="1:5" ht="14.25">
      <c r="A238" s="20" t="s">
        <v>232</v>
      </c>
      <c r="B238" s="21" t="s">
        <v>20</v>
      </c>
      <c r="C238" s="22">
        <v>30</v>
      </c>
      <c r="D238" s="22">
        <v>1</v>
      </c>
      <c r="E238" s="23">
        <v>347.66</v>
      </c>
    </row>
    <row r="239" spans="1:5" ht="14.25">
      <c r="A239" s="20" t="s">
        <v>233</v>
      </c>
      <c r="B239" s="21" t="s">
        <v>20</v>
      </c>
      <c r="C239" s="22">
        <v>10</v>
      </c>
      <c r="D239" s="22">
        <v>1</v>
      </c>
      <c r="E239" s="23">
        <v>125.9</v>
      </c>
    </row>
    <row r="240" spans="1:5" ht="14.25">
      <c r="A240" s="20" t="s">
        <v>234</v>
      </c>
      <c r="B240" s="21" t="s">
        <v>20</v>
      </c>
      <c r="C240" s="22">
        <v>30</v>
      </c>
      <c r="D240" s="22">
        <v>1</v>
      </c>
      <c r="E240" s="23">
        <v>308.39</v>
      </c>
    </row>
    <row r="241" spans="1:5" ht="14.25">
      <c r="A241" s="20" t="s">
        <v>235</v>
      </c>
      <c r="B241" s="21" t="s">
        <v>20</v>
      </c>
      <c r="C241" s="22">
        <v>5</v>
      </c>
      <c r="D241" s="22">
        <v>5</v>
      </c>
      <c r="E241" s="23">
        <v>105.11</v>
      </c>
    </row>
    <row r="242" spans="1:5" ht="14.25">
      <c r="A242" s="20" t="s">
        <v>236</v>
      </c>
      <c r="B242" s="21" t="s">
        <v>20</v>
      </c>
      <c r="C242" s="22">
        <v>30</v>
      </c>
      <c r="D242" s="22">
        <v>1</v>
      </c>
      <c r="E242" s="23">
        <v>263.34</v>
      </c>
    </row>
    <row r="243" spans="1:5" ht="14.25">
      <c r="A243" s="20" t="s">
        <v>237</v>
      </c>
      <c r="B243" s="21" t="s">
        <v>20</v>
      </c>
      <c r="C243" s="22">
        <v>20</v>
      </c>
      <c r="D243" s="22">
        <v>1</v>
      </c>
      <c r="E243" s="23">
        <v>264.5</v>
      </c>
    </row>
    <row r="244" spans="1:5" ht="14.25">
      <c r="A244" s="20" t="s">
        <v>238</v>
      </c>
      <c r="B244" s="21" t="s">
        <v>20</v>
      </c>
      <c r="C244" s="22">
        <v>25</v>
      </c>
      <c r="D244" s="22">
        <v>1</v>
      </c>
      <c r="E244" s="23">
        <v>577.5</v>
      </c>
    </row>
    <row r="245" spans="1:5" ht="14.25">
      <c r="A245" s="20" t="s">
        <v>239</v>
      </c>
      <c r="B245" s="21" t="s">
        <v>20</v>
      </c>
      <c r="C245" s="22">
        <v>25</v>
      </c>
      <c r="D245" s="22">
        <v>1</v>
      </c>
      <c r="E245" s="23">
        <v>577.5</v>
      </c>
    </row>
    <row r="246" spans="1:5" ht="14.25">
      <c r="A246" s="20" t="s">
        <v>240</v>
      </c>
      <c r="B246" s="21" t="s">
        <v>20</v>
      </c>
      <c r="C246" s="22">
        <v>25</v>
      </c>
      <c r="D246" s="22">
        <v>1</v>
      </c>
      <c r="E246" s="23">
        <v>220.61</v>
      </c>
    </row>
    <row r="247" spans="1:5" ht="14.25">
      <c r="A247" s="20" t="s">
        <v>241</v>
      </c>
      <c r="B247" s="21" t="s">
        <v>20</v>
      </c>
      <c r="C247" s="22">
        <v>25</v>
      </c>
      <c r="D247" s="22">
        <v>1</v>
      </c>
      <c r="E247" s="23">
        <v>200.97</v>
      </c>
    </row>
    <row r="248" spans="1:5" ht="14.25">
      <c r="A248" s="20" t="s">
        <v>242</v>
      </c>
      <c r="B248" s="21" t="s">
        <v>20</v>
      </c>
      <c r="C248" s="22">
        <v>25</v>
      </c>
      <c r="D248" s="22">
        <v>1</v>
      </c>
      <c r="E248" s="23">
        <v>244.86</v>
      </c>
    </row>
    <row r="249" spans="1:5" ht="14.25">
      <c r="A249" s="17" t="s">
        <v>243</v>
      </c>
      <c r="B249" s="18"/>
      <c r="C249" s="19"/>
      <c r="D249" s="19"/>
      <c r="E249" s="19"/>
    </row>
    <row r="250" spans="1:5" ht="14.25">
      <c r="A250" s="20" t="s">
        <v>244</v>
      </c>
      <c r="B250" s="21" t="s">
        <v>245</v>
      </c>
      <c r="C250" s="22">
        <v>21</v>
      </c>
      <c r="D250" s="22">
        <v>1</v>
      </c>
      <c r="E250" s="30">
        <v>1883.91</v>
      </c>
    </row>
    <row r="251" spans="1:5" ht="14.25">
      <c r="A251" s="20" t="s">
        <v>246</v>
      </c>
      <c r="B251" s="21" t="s">
        <v>245</v>
      </c>
      <c r="C251" s="22">
        <v>25</v>
      </c>
      <c r="D251" s="22">
        <v>1</v>
      </c>
      <c r="E251" s="30">
        <v>2414.32</v>
      </c>
    </row>
    <row r="252" spans="1:5" ht="14.25">
      <c r="A252" s="20" t="s">
        <v>247</v>
      </c>
      <c r="B252" s="21" t="s">
        <v>245</v>
      </c>
      <c r="C252" s="22">
        <v>34</v>
      </c>
      <c r="D252" s="22">
        <v>1</v>
      </c>
      <c r="E252" s="30">
        <v>3269.41</v>
      </c>
    </row>
    <row r="253" spans="1:5" ht="14.25">
      <c r="A253" s="20" t="s">
        <v>248</v>
      </c>
      <c r="B253" s="21" t="s">
        <v>245</v>
      </c>
      <c r="C253" s="22">
        <v>40</v>
      </c>
      <c r="D253" s="22">
        <v>1</v>
      </c>
      <c r="E253" s="30">
        <v>3822.69</v>
      </c>
    </row>
    <row r="254" spans="1:5" ht="14.25">
      <c r="A254" s="20" t="s">
        <v>249</v>
      </c>
      <c r="B254" s="21" t="s">
        <v>245</v>
      </c>
      <c r="C254" s="31">
        <v>7.7</v>
      </c>
      <c r="D254" s="22">
        <v>1</v>
      </c>
      <c r="E254" s="23">
        <v>824.57</v>
      </c>
    </row>
    <row r="255" spans="1:5" ht="14.25">
      <c r="A255" s="20" t="s">
        <v>250</v>
      </c>
      <c r="B255" s="21" t="s">
        <v>245</v>
      </c>
      <c r="C255" s="22">
        <v>12</v>
      </c>
      <c r="D255" s="22">
        <v>1</v>
      </c>
      <c r="E255" s="30">
        <v>1290.59</v>
      </c>
    </row>
    <row r="256" spans="1:5" ht="14.25">
      <c r="A256" s="20" t="s">
        <v>251</v>
      </c>
      <c r="B256" s="21" t="s">
        <v>245</v>
      </c>
      <c r="C256" s="22">
        <v>16</v>
      </c>
      <c r="D256" s="22">
        <v>1</v>
      </c>
      <c r="E256" s="30">
        <v>1589.03</v>
      </c>
    </row>
    <row r="257" spans="1:5" ht="14.25">
      <c r="A257" s="20" t="s">
        <v>252</v>
      </c>
      <c r="B257" s="21" t="s">
        <v>245</v>
      </c>
      <c r="C257" s="22">
        <v>15</v>
      </c>
      <c r="D257" s="22">
        <v>1</v>
      </c>
      <c r="E257" s="30">
        <v>1655.54</v>
      </c>
    </row>
    <row r="258" spans="1:5" ht="14.25">
      <c r="A258" s="20" t="s">
        <v>253</v>
      </c>
      <c r="B258" s="21" t="s">
        <v>245</v>
      </c>
      <c r="C258" s="22">
        <v>19</v>
      </c>
      <c r="D258" s="22">
        <v>1</v>
      </c>
      <c r="E258" s="30">
        <v>1998.83</v>
      </c>
    </row>
    <row r="259" spans="1:5" ht="14.25">
      <c r="A259" s="20" t="s">
        <v>254</v>
      </c>
      <c r="B259" s="21" t="s">
        <v>245</v>
      </c>
      <c r="C259" s="22">
        <v>25</v>
      </c>
      <c r="D259" s="22">
        <v>1</v>
      </c>
      <c r="E259" s="30">
        <v>2629.83</v>
      </c>
    </row>
    <row r="260" spans="1:5" ht="14.25">
      <c r="A260" s="20" t="s">
        <v>255</v>
      </c>
      <c r="B260" s="21" t="s">
        <v>245</v>
      </c>
      <c r="C260" s="22">
        <v>30</v>
      </c>
      <c r="D260" s="22">
        <v>1</v>
      </c>
      <c r="E260" s="30">
        <v>3154.92</v>
      </c>
    </row>
    <row r="261" spans="1:5" ht="14.25">
      <c r="A261" s="20" t="s">
        <v>256</v>
      </c>
      <c r="B261" s="21" t="s">
        <v>245</v>
      </c>
      <c r="C261" s="22">
        <v>6</v>
      </c>
      <c r="D261" s="22">
        <v>1</v>
      </c>
      <c r="E261" s="23">
        <v>665.68</v>
      </c>
    </row>
    <row r="262" spans="1:5" ht="14.25">
      <c r="A262" s="20" t="s">
        <v>257</v>
      </c>
      <c r="B262" s="21" t="s">
        <v>245</v>
      </c>
      <c r="C262" s="22">
        <v>10</v>
      </c>
      <c r="D262" s="22">
        <v>1</v>
      </c>
      <c r="E262" s="30">
        <v>1103.19</v>
      </c>
    </row>
    <row r="263" spans="1:5" ht="14.25">
      <c r="A263" s="20" t="s">
        <v>258</v>
      </c>
      <c r="B263" s="21" t="s">
        <v>245</v>
      </c>
      <c r="C263" s="22">
        <v>12</v>
      </c>
      <c r="D263" s="22">
        <v>1</v>
      </c>
      <c r="E263" s="30">
        <v>1323.83</v>
      </c>
    </row>
    <row r="264" spans="1:5" ht="14.25">
      <c r="A264" s="20" t="s">
        <v>259</v>
      </c>
      <c r="B264" s="21" t="s">
        <v>20</v>
      </c>
      <c r="C264" s="22">
        <v>21</v>
      </c>
      <c r="D264" s="22">
        <v>1</v>
      </c>
      <c r="E264" s="30">
        <v>2118.71</v>
      </c>
    </row>
    <row r="265" spans="1:5" ht="14.25">
      <c r="A265" s="20" t="s">
        <v>260</v>
      </c>
      <c r="B265" s="21" t="s">
        <v>20</v>
      </c>
      <c r="C265" s="22">
        <v>25</v>
      </c>
      <c r="D265" s="22">
        <v>1</v>
      </c>
      <c r="E265" s="30">
        <v>2542.43</v>
      </c>
    </row>
    <row r="266" spans="1:5" ht="14.25">
      <c r="A266" s="20" t="s">
        <v>261</v>
      </c>
      <c r="B266" s="21" t="s">
        <v>20</v>
      </c>
      <c r="C266" s="22">
        <v>16</v>
      </c>
      <c r="D266" s="22">
        <v>1</v>
      </c>
      <c r="E266" s="30">
        <v>1589.03</v>
      </c>
    </row>
    <row r="267" spans="1:5" ht="14.25">
      <c r="A267" s="20" t="s">
        <v>262</v>
      </c>
      <c r="B267" s="21" t="s">
        <v>245</v>
      </c>
      <c r="C267" s="22">
        <v>15</v>
      </c>
      <c r="D267" s="22">
        <v>1</v>
      </c>
      <c r="E267" s="30">
        <v>1092.3</v>
      </c>
    </row>
    <row r="268" spans="1:5" ht="14.25">
      <c r="A268" s="20" t="s">
        <v>263</v>
      </c>
      <c r="B268" s="21" t="s">
        <v>245</v>
      </c>
      <c r="C268" s="22">
        <v>17</v>
      </c>
      <c r="D268" s="22">
        <v>1</v>
      </c>
      <c r="E268" s="30">
        <v>1434.4</v>
      </c>
    </row>
    <row r="269" spans="1:5" ht="14.25">
      <c r="A269" s="20" t="s">
        <v>264</v>
      </c>
      <c r="B269" s="21" t="s">
        <v>245</v>
      </c>
      <c r="C269" s="22">
        <v>28</v>
      </c>
      <c r="D269" s="22">
        <v>1</v>
      </c>
      <c r="E269" s="30">
        <v>1911.8</v>
      </c>
    </row>
    <row r="270" spans="1:5" ht="14.25">
      <c r="A270" s="20" t="s">
        <v>265</v>
      </c>
      <c r="B270" s="21" t="s">
        <v>245</v>
      </c>
      <c r="C270" s="22">
        <v>12</v>
      </c>
      <c r="D270" s="22">
        <v>1</v>
      </c>
      <c r="E270" s="23">
        <v>955.9</v>
      </c>
    </row>
    <row r="271" spans="1:5" ht="14.25">
      <c r="A271" s="24" t="s">
        <v>266</v>
      </c>
      <c r="B271" s="25"/>
      <c r="C271" s="26"/>
      <c r="D271" s="26"/>
      <c r="E271" s="26"/>
    </row>
    <row r="272" spans="1:5" ht="14.25">
      <c r="A272" s="17" t="s">
        <v>267</v>
      </c>
      <c r="B272" s="18"/>
      <c r="C272" s="19"/>
      <c r="D272" s="19"/>
      <c r="E272" s="19"/>
    </row>
    <row r="273" spans="1:5" ht="14.25">
      <c r="A273" s="20" t="s">
        <v>268</v>
      </c>
      <c r="B273" s="21" t="s">
        <v>20</v>
      </c>
      <c r="C273" s="27">
        <v>0.05</v>
      </c>
      <c r="D273" s="22">
        <v>100</v>
      </c>
      <c r="E273" s="23">
        <v>4.33</v>
      </c>
    </row>
    <row r="274" spans="1:5" ht="14.25">
      <c r="A274" s="20" t="s">
        <v>269</v>
      </c>
      <c r="B274" s="21" t="s">
        <v>20</v>
      </c>
      <c r="C274" s="29">
        <v>0.047</v>
      </c>
      <c r="D274" s="22">
        <v>100</v>
      </c>
      <c r="E274" s="23">
        <v>4.53</v>
      </c>
    </row>
    <row r="275" spans="1:5" ht="14.25">
      <c r="A275" s="20" t="s">
        <v>270</v>
      </c>
      <c r="B275" s="21" t="s">
        <v>20</v>
      </c>
      <c r="C275" s="27">
        <v>0.05</v>
      </c>
      <c r="D275" s="22">
        <v>100</v>
      </c>
      <c r="E275" s="23">
        <v>7.82</v>
      </c>
    </row>
    <row r="276" spans="1:5" ht="14.25">
      <c r="A276" s="20" t="s">
        <v>271</v>
      </c>
      <c r="B276" s="21" t="s">
        <v>20</v>
      </c>
      <c r="C276" s="27">
        <v>0.13</v>
      </c>
      <c r="D276" s="22">
        <v>50</v>
      </c>
      <c r="E276" s="23">
        <v>10.78</v>
      </c>
    </row>
    <row r="277" spans="1:5" ht="14.25">
      <c r="A277" s="20" t="s">
        <v>272</v>
      </c>
      <c r="B277" s="21" t="s">
        <v>20</v>
      </c>
      <c r="C277" s="27">
        <v>0.09</v>
      </c>
      <c r="D277" s="28">
        <v>5000</v>
      </c>
      <c r="E277" s="23">
        <v>7.99</v>
      </c>
    </row>
    <row r="278" spans="1:5" ht="14.25">
      <c r="A278" s="20" t="s">
        <v>273</v>
      </c>
      <c r="B278" s="21" t="s">
        <v>20</v>
      </c>
      <c r="C278" s="29">
        <v>0.052</v>
      </c>
      <c r="D278" s="22">
        <v>100</v>
      </c>
      <c r="E278" s="23">
        <v>4.11</v>
      </c>
    </row>
    <row r="279" spans="1:5" ht="14.25">
      <c r="A279" s="20" t="s">
        <v>274</v>
      </c>
      <c r="B279" s="21" t="s">
        <v>20</v>
      </c>
      <c r="C279" s="29">
        <v>0.043</v>
      </c>
      <c r="D279" s="22">
        <v>100</v>
      </c>
      <c r="E279" s="23">
        <v>3.09</v>
      </c>
    </row>
    <row r="280" spans="1:5" ht="14.25">
      <c r="A280" s="17" t="s">
        <v>275</v>
      </c>
      <c r="B280" s="18"/>
      <c r="C280" s="19"/>
      <c r="D280" s="19"/>
      <c r="E280" s="19"/>
    </row>
    <row r="281" spans="1:5" ht="14.25">
      <c r="A281" s="20" t="s">
        <v>276</v>
      </c>
      <c r="B281" s="21" t="s">
        <v>20</v>
      </c>
      <c r="C281" s="27">
        <v>1.73</v>
      </c>
      <c r="D281" s="22">
        <v>8</v>
      </c>
      <c r="E281" s="23">
        <v>146.7</v>
      </c>
    </row>
    <row r="282" spans="1:5" ht="14.25">
      <c r="A282" s="20" t="s">
        <v>277</v>
      </c>
      <c r="B282" s="21" t="s">
        <v>20</v>
      </c>
      <c r="C282" s="27">
        <v>1.95</v>
      </c>
      <c r="D282" s="22">
        <v>8</v>
      </c>
      <c r="E282" s="23">
        <v>158.42</v>
      </c>
    </row>
    <row r="283" spans="1:5" ht="14.25">
      <c r="A283" s="20" t="s">
        <v>278</v>
      </c>
      <c r="B283" s="21" t="s">
        <v>20</v>
      </c>
      <c r="C283" s="31">
        <v>2.1</v>
      </c>
      <c r="D283" s="22">
        <v>8</v>
      </c>
      <c r="E283" s="23">
        <v>174.78</v>
      </c>
    </row>
    <row r="284" spans="1:5" ht="14.25">
      <c r="A284" s="20" t="s">
        <v>279</v>
      </c>
      <c r="B284" s="21" t="s">
        <v>20</v>
      </c>
      <c r="C284" s="27">
        <v>2.45</v>
      </c>
      <c r="D284" s="22">
        <v>8</v>
      </c>
      <c r="E284" s="23">
        <v>206.47</v>
      </c>
    </row>
    <row r="285" spans="1:5" ht="14.25">
      <c r="A285" s="20" t="s">
        <v>280</v>
      </c>
      <c r="B285" s="21" t="s">
        <v>20</v>
      </c>
      <c r="C285" s="27">
        <v>1.13</v>
      </c>
      <c r="D285" s="22">
        <v>16</v>
      </c>
      <c r="E285" s="23">
        <v>88.5</v>
      </c>
    </row>
    <row r="286" spans="1:5" ht="14.25">
      <c r="A286" s="20" t="s">
        <v>281</v>
      </c>
      <c r="B286" s="21" t="s">
        <v>20</v>
      </c>
      <c r="C286" s="27">
        <v>1.73</v>
      </c>
      <c r="D286" s="22">
        <v>12</v>
      </c>
      <c r="E286" s="23">
        <v>127.8</v>
      </c>
    </row>
    <row r="287" spans="1:5" ht="14.25">
      <c r="A287" s="20" t="s">
        <v>282</v>
      </c>
      <c r="B287" s="21" t="s">
        <v>20</v>
      </c>
      <c r="C287" s="31">
        <v>2.3</v>
      </c>
      <c r="D287" s="22">
        <v>12</v>
      </c>
      <c r="E287" s="23">
        <v>170.8</v>
      </c>
    </row>
    <row r="288" spans="1:5" ht="14.25">
      <c r="A288" s="20" t="s">
        <v>283</v>
      </c>
      <c r="B288" s="21" t="s">
        <v>20</v>
      </c>
      <c r="C288" s="27">
        <v>2.19</v>
      </c>
      <c r="D288" s="22">
        <v>8</v>
      </c>
      <c r="E288" s="23">
        <v>157</v>
      </c>
    </row>
    <row r="289" spans="1:5" ht="14.25">
      <c r="A289" s="20" t="s">
        <v>284</v>
      </c>
      <c r="B289" s="21" t="s">
        <v>20</v>
      </c>
      <c r="C289" s="27">
        <v>2.92</v>
      </c>
      <c r="D289" s="22">
        <v>8</v>
      </c>
      <c r="E289" s="23">
        <v>208.85</v>
      </c>
    </row>
    <row r="290" spans="1:5" ht="14.25">
      <c r="A290" s="20" t="s">
        <v>285</v>
      </c>
      <c r="B290" s="21" t="s">
        <v>20</v>
      </c>
      <c r="C290" s="27">
        <v>2.39</v>
      </c>
      <c r="D290" s="22">
        <v>8</v>
      </c>
      <c r="E290" s="23">
        <v>173.38</v>
      </c>
    </row>
    <row r="291" spans="1:5" ht="14.25">
      <c r="A291" s="20" t="s">
        <v>286</v>
      </c>
      <c r="B291" s="21" t="s">
        <v>20</v>
      </c>
      <c r="C291" s="27">
        <v>3.18</v>
      </c>
      <c r="D291" s="22">
        <v>8</v>
      </c>
      <c r="E291" s="23">
        <v>231.88</v>
      </c>
    </row>
    <row r="292" spans="1:5" ht="14.25">
      <c r="A292" s="20" t="s">
        <v>287</v>
      </c>
      <c r="B292" s="21" t="s">
        <v>20</v>
      </c>
      <c r="C292" s="27">
        <v>2.54</v>
      </c>
      <c r="D292" s="22">
        <v>8</v>
      </c>
      <c r="E292" s="23">
        <v>183.61</v>
      </c>
    </row>
    <row r="293" spans="1:5" ht="14.25">
      <c r="A293" s="20" t="s">
        <v>288</v>
      </c>
      <c r="B293" s="21" t="s">
        <v>20</v>
      </c>
      <c r="C293" s="27">
        <v>3.39</v>
      </c>
      <c r="D293" s="22">
        <v>8</v>
      </c>
      <c r="E293" s="23">
        <v>245.42</v>
      </c>
    </row>
    <row r="294" spans="1:5" ht="14.25">
      <c r="A294" s="20" t="s">
        <v>289</v>
      </c>
      <c r="B294" s="21" t="s">
        <v>20</v>
      </c>
      <c r="C294" s="31">
        <v>2.9</v>
      </c>
      <c r="D294" s="22">
        <v>8</v>
      </c>
      <c r="E294" s="23">
        <v>217.1</v>
      </c>
    </row>
    <row r="295" spans="1:5" ht="14.25">
      <c r="A295" s="20" t="s">
        <v>290</v>
      </c>
      <c r="B295" s="21" t="s">
        <v>20</v>
      </c>
      <c r="C295" s="27">
        <v>3.86</v>
      </c>
      <c r="D295" s="22">
        <v>8</v>
      </c>
      <c r="E295" s="23">
        <v>289.34</v>
      </c>
    </row>
    <row r="296" spans="1:5" ht="14.25">
      <c r="A296" s="17" t="s">
        <v>291</v>
      </c>
      <c r="B296" s="18"/>
      <c r="C296" s="19"/>
      <c r="D296" s="19"/>
      <c r="E296" s="19"/>
    </row>
    <row r="297" spans="1:5" ht="14.25">
      <c r="A297" s="20" t="s">
        <v>292</v>
      </c>
      <c r="B297" s="21" t="s">
        <v>20</v>
      </c>
      <c r="C297" s="27">
        <v>0.05</v>
      </c>
      <c r="D297" s="22">
        <v>100</v>
      </c>
      <c r="E297" s="23">
        <v>6.07</v>
      </c>
    </row>
    <row r="298" spans="1:5" ht="14.25">
      <c r="A298" s="20" t="s">
        <v>293</v>
      </c>
      <c r="B298" s="21" t="s">
        <v>20</v>
      </c>
      <c r="C298" s="29">
        <v>0.047</v>
      </c>
      <c r="D298" s="22">
        <v>250</v>
      </c>
      <c r="E298" s="23">
        <v>2.51</v>
      </c>
    </row>
    <row r="299" spans="1:5" ht="14.25">
      <c r="A299" s="20" t="s">
        <v>294</v>
      </c>
      <c r="B299" s="21" t="s">
        <v>20</v>
      </c>
      <c r="C299" s="29">
        <v>0.053</v>
      </c>
      <c r="D299" s="22">
        <v>250</v>
      </c>
      <c r="E299" s="23">
        <v>3.44</v>
      </c>
    </row>
    <row r="300" spans="1:5" ht="14.25">
      <c r="A300" s="20" t="s">
        <v>295</v>
      </c>
      <c r="B300" s="21" t="s">
        <v>20</v>
      </c>
      <c r="C300" s="29">
        <v>0.041</v>
      </c>
      <c r="D300" s="22">
        <v>250</v>
      </c>
      <c r="E300" s="23">
        <v>2.51</v>
      </c>
    </row>
    <row r="301" spans="1:5" ht="14.25">
      <c r="A301" s="20" t="s">
        <v>296</v>
      </c>
      <c r="B301" s="21" t="s">
        <v>20</v>
      </c>
      <c r="C301" s="29">
        <v>0.032</v>
      </c>
      <c r="D301" s="22">
        <v>250</v>
      </c>
      <c r="E301" s="23">
        <v>1.79</v>
      </c>
    </row>
    <row r="302" spans="1:5" ht="14.25">
      <c r="A302" s="20" t="s">
        <v>297</v>
      </c>
      <c r="B302" s="21" t="s">
        <v>20</v>
      </c>
      <c r="C302" s="27">
        <v>0.03</v>
      </c>
      <c r="D302" s="22">
        <v>100</v>
      </c>
      <c r="E302" s="23">
        <v>1.87</v>
      </c>
    </row>
    <row r="303" spans="1:5" ht="14.25">
      <c r="A303" s="20" t="s">
        <v>298</v>
      </c>
      <c r="B303" s="21" t="s">
        <v>20</v>
      </c>
      <c r="C303" s="29">
        <v>0.102</v>
      </c>
      <c r="D303" s="22">
        <v>50</v>
      </c>
      <c r="E303" s="23">
        <v>6.61</v>
      </c>
    </row>
    <row r="304" spans="1:5" ht="14.25">
      <c r="A304" s="20" t="s">
        <v>299</v>
      </c>
      <c r="B304" s="21" t="s">
        <v>20</v>
      </c>
      <c r="C304" s="29">
        <v>0.136</v>
      </c>
      <c r="D304" s="22">
        <v>50</v>
      </c>
      <c r="E304" s="23">
        <v>8.9</v>
      </c>
    </row>
    <row r="305" spans="1:5" ht="14.25">
      <c r="A305" s="20" t="s">
        <v>300</v>
      </c>
      <c r="B305" s="21" t="s">
        <v>20</v>
      </c>
      <c r="C305" s="27">
        <v>0.08</v>
      </c>
      <c r="D305" s="22">
        <v>50</v>
      </c>
      <c r="E305" s="23">
        <v>6.61</v>
      </c>
    </row>
    <row r="306" spans="1:5" ht="14.25">
      <c r="A306" s="20" t="s">
        <v>301</v>
      </c>
      <c r="B306" s="21" t="s">
        <v>20</v>
      </c>
      <c r="C306" s="27">
        <v>0.03</v>
      </c>
      <c r="D306" s="22">
        <v>900</v>
      </c>
      <c r="E306" s="23">
        <v>3.65</v>
      </c>
    </row>
    <row r="307" spans="1:5" ht="14.25">
      <c r="A307" s="20" t="s">
        <v>302</v>
      </c>
      <c r="B307" s="21" t="s">
        <v>20</v>
      </c>
      <c r="C307" s="29">
        <v>0.104</v>
      </c>
      <c r="D307" s="22">
        <v>50</v>
      </c>
      <c r="E307" s="23">
        <v>5.48</v>
      </c>
    </row>
    <row r="308" spans="1:5" ht="14.25">
      <c r="A308" s="20" t="s">
        <v>303</v>
      </c>
      <c r="B308" s="21" t="s">
        <v>20</v>
      </c>
      <c r="C308" s="29">
        <v>0.026</v>
      </c>
      <c r="D308" s="22">
        <v>50</v>
      </c>
      <c r="E308" s="23">
        <v>1.98</v>
      </c>
    </row>
    <row r="309" spans="1:5" ht="14.25">
      <c r="A309" s="20" t="s">
        <v>304</v>
      </c>
      <c r="B309" s="21" t="s">
        <v>20</v>
      </c>
      <c r="C309" s="27">
        <v>0.03</v>
      </c>
      <c r="D309" s="22">
        <v>50</v>
      </c>
      <c r="E309" s="23">
        <v>1.88</v>
      </c>
    </row>
    <row r="310" spans="1:5" ht="14.25">
      <c r="A310" s="20" t="s">
        <v>305</v>
      </c>
      <c r="B310" s="21" t="s">
        <v>20</v>
      </c>
      <c r="C310" s="29">
        <v>0.036</v>
      </c>
      <c r="D310" s="22">
        <v>50</v>
      </c>
      <c r="E310" s="23">
        <v>2.42</v>
      </c>
    </row>
    <row r="311" spans="1:5" ht="14.25">
      <c r="A311" s="20" t="s">
        <v>306</v>
      </c>
      <c r="B311" s="21" t="s">
        <v>20</v>
      </c>
      <c r="C311" s="29">
        <v>0.052</v>
      </c>
      <c r="D311" s="22">
        <v>50</v>
      </c>
      <c r="E311" s="23">
        <v>2.81</v>
      </c>
    </row>
    <row r="312" spans="1:5" ht="14.25">
      <c r="A312" s="20" t="s">
        <v>307</v>
      </c>
      <c r="B312" s="21" t="s">
        <v>20</v>
      </c>
      <c r="C312" s="29">
        <v>0.078</v>
      </c>
      <c r="D312" s="22">
        <v>50</v>
      </c>
      <c r="E312" s="23">
        <v>4.54</v>
      </c>
    </row>
    <row r="313" spans="1:5" ht="14.25">
      <c r="A313" s="20" t="s">
        <v>308</v>
      </c>
      <c r="B313" s="21" t="s">
        <v>20</v>
      </c>
      <c r="C313" s="27">
        <v>0.08</v>
      </c>
      <c r="D313" s="22">
        <v>200</v>
      </c>
      <c r="E313" s="23">
        <v>2.32</v>
      </c>
    </row>
    <row r="314" spans="1:5" ht="14.25">
      <c r="A314" s="17" t="s">
        <v>309</v>
      </c>
      <c r="B314" s="18"/>
      <c r="C314" s="19"/>
      <c r="D314" s="19"/>
      <c r="E314" s="19"/>
    </row>
    <row r="315" spans="1:5" ht="14.25">
      <c r="A315" s="20" t="s">
        <v>310</v>
      </c>
      <c r="B315" s="21" t="s">
        <v>20</v>
      </c>
      <c r="C315" s="27">
        <v>1.06</v>
      </c>
      <c r="D315" s="22">
        <v>12</v>
      </c>
      <c r="E315" s="23">
        <v>74.14</v>
      </c>
    </row>
    <row r="316" spans="1:5" ht="14.25">
      <c r="A316" s="20" t="s">
        <v>311</v>
      </c>
      <c r="B316" s="21" t="s">
        <v>20</v>
      </c>
      <c r="C316" s="27">
        <v>1.15</v>
      </c>
      <c r="D316" s="22">
        <v>12</v>
      </c>
      <c r="E316" s="23">
        <v>66.58</v>
      </c>
    </row>
    <row r="317" spans="1:5" ht="14.25">
      <c r="A317" s="20" t="s">
        <v>312</v>
      </c>
      <c r="B317" s="21" t="s">
        <v>20</v>
      </c>
      <c r="C317" s="29">
        <v>1.253</v>
      </c>
      <c r="D317" s="22">
        <v>12</v>
      </c>
      <c r="E317" s="23">
        <v>88.58</v>
      </c>
    </row>
    <row r="318" spans="1:5" ht="14.25">
      <c r="A318" s="20" t="s">
        <v>313</v>
      </c>
      <c r="B318" s="21" t="s">
        <v>20</v>
      </c>
      <c r="C318" s="31">
        <v>1.4</v>
      </c>
      <c r="D318" s="22">
        <v>12</v>
      </c>
      <c r="E318" s="23">
        <v>78.82</v>
      </c>
    </row>
    <row r="319" spans="1:5" ht="14.25">
      <c r="A319" s="20" t="s">
        <v>314</v>
      </c>
      <c r="B319" s="21" t="s">
        <v>20</v>
      </c>
      <c r="C319" s="27">
        <v>1.64</v>
      </c>
      <c r="D319" s="22">
        <v>8</v>
      </c>
      <c r="E319" s="23">
        <v>103.83</v>
      </c>
    </row>
    <row r="320" spans="1:5" ht="14.25">
      <c r="A320" s="20" t="s">
        <v>315</v>
      </c>
      <c r="B320" s="21" t="s">
        <v>20</v>
      </c>
      <c r="C320" s="27">
        <v>1.63</v>
      </c>
      <c r="D320" s="22">
        <v>8</v>
      </c>
      <c r="E320" s="23">
        <v>92.19</v>
      </c>
    </row>
    <row r="321" spans="1:5" ht="14.25">
      <c r="A321" s="20" t="s">
        <v>316</v>
      </c>
      <c r="B321" s="21" t="s">
        <v>20</v>
      </c>
      <c r="C321" s="29">
        <v>0.466</v>
      </c>
      <c r="D321" s="22">
        <v>24</v>
      </c>
      <c r="E321" s="23">
        <v>32.67</v>
      </c>
    </row>
    <row r="322" spans="1:5" ht="14.25">
      <c r="A322" s="20" t="s">
        <v>317</v>
      </c>
      <c r="B322" s="21" t="s">
        <v>20</v>
      </c>
      <c r="C322" s="31">
        <v>0.7</v>
      </c>
      <c r="D322" s="22">
        <v>24</v>
      </c>
      <c r="E322" s="23">
        <v>44.42</v>
      </c>
    </row>
    <row r="323" spans="1:5" ht="14.25">
      <c r="A323" s="20" t="s">
        <v>318</v>
      </c>
      <c r="B323" s="21" t="s">
        <v>20</v>
      </c>
      <c r="C323" s="31">
        <v>0.6</v>
      </c>
      <c r="D323" s="22">
        <v>24</v>
      </c>
      <c r="E323" s="23">
        <v>41.05</v>
      </c>
    </row>
    <row r="324" spans="1:5" ht="14.25">
      <c r="A324" s="20" t="s">
        <v>319</v>
      </c>
      <c r="B324" s="21" t="s">
        <v>20</v>
      </c>
      <c r="C324" s="31">
        <v>1.2</v>
      </c>
      <c r="D324" s="22">
        <v>18</v>
      </c>
      <c r="E324" s="23">
        <v>67.38</v>
      </c>
    </row>
    <row r="325" spans="1:5" ht="14.25">
      <c r="A325" s="20" t="s">
        <v>320</v>
      </c>
      <c r="B325" s="21" t="s">
        <v>20</v>
      </c>
      <c r="C325" s="27">
        <v>1.05</v>
      </c>
      <c r="D325" s="22">
        <v>18</v>
      </c>
      <c r="E325" s="23">
        <v>61.92</v>
      </c>
    </row>
    <row r="326" spans="1:5" ht="14.25">
      <c r="A326" s="20" t="s">
        <v>321</v>
      </c>
      <c r="B326" s="21" t="s">
        <v>20</v>
      </c>
      <c r="C326" s="27">
        <v>1.72</v>
      </c>
      <c r="D326" s="22">
        <v>18</v>
      </c>
      <c r="E326" s="23">
        <v>89.44</v>
      </c>
    </row>
    <row r="327" spans="1:5" ht="14.25">
      <c r="A327" s="20" t="s">
        <v>322</v>
      </c>
      <c r="B327" s="21" t="s">
        <v>20</v>
      </c>
      <c r="C327" s="27">
        <v>1.53</v>
      </c>
      <c r="D327" s="22">
        <v>18</v>
      </c>
      <c r="E327" s="23">
        <v>81.72</v>
      </c>
    </row>
    <row r="328" spans="1:5" ht="14.25">
      <c r="A328" s="20" t="s">
        <v>323</v>
      </c>
      <c r="B328" s="21" t="s">
        <v>20</v>
      </c>
      <c r="C328" s="27">
        <v>0.87</v>
      </c>
      <c r="D328" s="22">
        <v>12</v>
      </c>
      <c r="E328" s="23">
        <v>58.06</v>
      </c>
    </row>
    <row r="329" spans="1:5" ht="14.25">
      <c r="A329" s="20" t="s">
        <v>324</v>
      </c>
      <c r="B329" s="21" t="s">
        <v>20</v>
      </c>
      <c r="C329" s="29">
        <v>1.334</v>
      </c>
      <c r="D329" s="22">
        <v>12</v>
      </c>
      <c r="E329" s="23">
        <v>86.97</v>
      </c>
    </row>
    <row r="330" spans="1:5" ht="14.25">
      <c r="A330" s="20" t="s">
        <v>325</v>
      </c>
      <c r="B330" s="21" t="s">
        <v>20</v>
      </c>
      <c r="C330" s="27">
        <v>1.46</v>
      </c>
      <c r="D330" s="22">
        <v>12</v>
      </c>
      <c r="E330" s="23">
        <v>81.04</v>
      </c>
    </row>
    <row r="331" spans="1:5" ht="14.25">
      <c r="A331" s="20" t="s">
        <v>326</v>
      </c>
      <c r="B331" s="21" t="s">
        <v>20</v>
      </c>
      <c r="C331" s="29">
        <v>1.779</v>
      </c>
      <c r="D331" s="22">
        <v>12</v>
      </c>
      <c r="E331" s="23">
        <v>115.95</v>
      </c>
    </row>
    <row r="332" spans="1:5" ht="14.25">
      <c r="A332" s="20" t="s">
        <v>327</v>
      </c>
      <c r="B332" s="21" t="s">
        <v>20</v>
      </c>
      <c r="C332" s="27">
        <v>1.64</v>
      </c>
      <c r="D332" s="22">
        <v>12</v>
      </c>
      <c r="E332" s="23">
        <v>103.15</v>
      </c>
    </row>
    <row r="333" spans="1:5" ht="14.25">
      <c r="A333" s="20" t="s">
        <v>328</v>
      </c>
      <c r="B333" s="21" t="s">
        <v>20</v>
      </c>
      <c r="C333" s="31">
        <v>1.7</v>
      </c>
      <c r="D333" s="22">
        <v>12</v>
      </c>
      <c r="E333" s="23">
        <v>92.55</v>
      </c>
    </row>
    <row r="334" spans="1:5" ht="14.25">
      <c r="A334" s="20" t="s">
        <v>329</v>
      </c>
      <c r="B334" s="21" t="s">
        <v>20</v>
      </c>
      <c r="C334" s="27">
        <v>2.19</v>
      </c>
      <c r="D334" s="22">
        <v>12</v>
      </c>
      <c r="E334" s="23">
        <v>137.51</v>
      </c>
    </row>
    <row r="335" spans="1:5" ht="14.25">
      <c r="A335" s="20" t="s">
        <v>330</v>
      </c>
      <c r="B335" s="21" t="s">
        <v>20</v>
      </c>
      <c r="C335" s="27">
        <v>1.85</v>
      </c>
      <c r="D335" s="22">
        <v>12</v>
      </c>
      <c r="E335" s="23">
        <v>119.36</v>
      </c>
    </row>
    <row r="336" spans="1:5" ht="14.25">
      <c r="A336" s="20" t="s">
        <v>331</v>
      </c>
      <c r="B336" s="21" t="s">
        <v>20</v>
      </c>
      <c r="C336" s="27">
        <v>2.49</v>
      </c>
      <c r="D336" s="22">
        <v>12</v>
      </c>
      <c r="E336" s="23">
        <v>159.15</v>
      </c>
    </row>
    <row r="337" spans="1:5" ht="14.25">
      <c r="A337" s="17" t="s">
        <v>332</v>
      </c>
      <c r="B337" s="18"/>
      <c r="C337" s="19"/>
      <c r="D337" s="19"/>
      <c r="E337" s="19"/>
    </row>
    <row r="338" spans="1:5" ht="14.25">
      <c r="A338" s="20" t="s">
        <v>333</v>
      </c>
      <c r="B338" s="21" t="s">
        <v>20</v>
      </c>
      <c r="C338" s="27">
        <v>0.31</v>
      </c>
      <c r="D338" s="22">
        <v>12</v>
      </c>
      <c r="E338" s="23">
        <v>94.4</v>
      </c>
    </row>
    <row r="339" spans="1:5" ht="14.25">
      <c r="A339" s="20" t="s">
        <v>334</v>
      </c>
      <c r="B339" s="21" t="s">
        <v>20</v>
      </c>
      <c r="C339" s="27">
        <v>0.31</v>
      </c>
      <c r="D339" s="22">
        <v>12</v>
      </c>
      <c r="E339" s="23">
        <v>94.6</v>
      </c>
    </row>
    <row r="340" spans="1:5" ht="14.25">
      <c r="A340" s="20" t="s">
        <v>335</v>
      </c>
      <c r="B340" s="21" t="s">
        <v>20</v>
      </c>
      <c r="C340" s="27">
        <v>0.31</v>
      </c>
      <c r="D340" s="22">
        <v>12</v>
      </c>
      <c r="E340" s="23">
        <v>131.59</v>
      </c>
    </row>
    <row r="341" spans="1:5" ht="14.25">
      <c r="A341" s="20" t="s">
        <v>336</v>
      </c>
      <c r="B341" s="21" t="s">
        <v>20</v>
      </c>
      <c r="C341" s="27">
        <v>0.31</v>
      </c>
      <c r="D341" s="22">
        <v>12</v>
      </c>
      <c r="E341" s="23">
        <v>131.59</v>
      </c>
    </row>
    <row r="342" spans="1:5" ht="14.25">
      <c r="A342" s="20" t="s">
        <v>337</v>
      </c>
      <c r="B342" s="21" t="s">
        <v>20</v>
      </c>
      <c r="C342" s="27">
        <v>0.31</v>
      </c>
      <c r="D342" s="22">
        <v>12</v>
      </c>
      <c r="E342" s="23">
        <v>131.59</v>
      </c>
    </row>
    <row r="343" spans="1:5" ht="14.25">
      <c r="A343" s="17" t="s">
        <v>338</v>
      </c>
      <c r="B343" s="18"/>
      <c r="C343" s="19"/>
      <c r="D343" s="19"/>
      <c r="E343" s="19"/>
    </row>
    <row r="344" spans="1:5" ht="14.25">
      <c r="A344" s="20" t="s">
        <v>339</v>
      </c>
      <c r="B344" s="21" t="s">
        <v>20</v>
      </c>
      <c r="C344" s="22">
        <v>10</v>
      </c>
      <c r="D344" s="22">
        <v>1</v>
      </c>
      <c r="E344" s="30">
        <v>1427.02</v>
      </c>
    </row>
    <row r="345" spans="1:5" ht="14.25">
      <c r="A345" s="20" t="s">
        <v>340</v>
      </c>
      <c r="B345" s="21" t="s">
        <v>20</v>
      </c>
      <c r="C345" s="31">
        <v>2.5</v>
      </c>
      <c r="D345" s="22">
        <v>1</v>
      </c>
      <c r="E345" s="23">
        <v>428.41</v>
      </c>
    </row>
    <row r="346" spans="1:5" ht="14.25">
      <c r="A346" s="20" t="s">
        <v>341</v>
      </c>
      <c r="B346" s="21" t="s">
        <v>20</v>
      </c>
      <c r="C346" s="22">
        <v>5</v>
      </c>
      <c r="D346" s="22">
        <v>1</v>
      </c>
      <c r="E346" s="23">
        <v>740.27</v>
      </c>
    </row>
    <row r="347" spans="1:5" ht="14.25">
      <c r="A347" s="20" t="s">
        <v>342</v>
      </c>
      <c r="B347" s="21" t="s">
        <v>20</v>
      </c>
      <c r="C347" s="22">
        <v>10</v>
      </c>
      <c r="D347" s="22">
        <v>1</v>
      </c>
      <c r="E347" s="23">
        <v>620.6</v>
      </c>
    </row>
    <row r="348" spans="1:5" ht="14.25">
      <c r="A348" s="20" t="s">
        <v>343</v>
      </c>
      <c r="B348" s="21" t="s">
        <v>20</v>
      </c>
      <c r="C348" s="31">
        <v>2.5</v>
      </c>
      <c r="D348" s="22">
        <v>1</v>
      </c>
      <c r="E348" s="23">
        <v>200.09</v>
      </c>
    </row>
    <row r="349" spans="1:5" ht="14.25">
      <c r="A349" s="20" t="s">
        <v>344</v>
      </c>
      <c r="B349" s="21" t="s">
        <v>20</v>
      </c>
      <c r="C349" s="22">
        <v>5</v>
      </c>
      <c r="D349" s="22">
        <v>1</v>
      </c>
      <c r="E349" s="23">
        <v>385.2</v>
      </c>
    </row>
    <row r="350" spans="1:5" ht="14.25">
      <c r="A350" s="20" t="s">
        <v>345</v>
      </c>
      <c r="B350" s="21" t="s">
        <v>20</v>
      </c>
      <c r="C350" s="27">
        <v>1.05</v>
      </c>
      <c r="D350" s="22">
        <v>1</v>
      </c>
      <c r="E350" s="23">
        <v>43.87</v>
      </c>
    </row>
    <row r="351" spans="1:5" ht="14.25">
      <c r="A351" s="20" t="s">
        <v>346</v>
      </c>
      <c r="B351" s="21" t="s">
        <v>20</v>
      </c>
      <c r="C351" s="22">
        <v>10</v>
      </c>
      <c r="D351" s="22">
        <v>1</v>
      </c>
      <c r="E351" s="23">
        <v>359.94</v>
      </c>
    </row>
    <row r="352" spans="1:5" ht="14.25">
      <c r="A352" s="20" t="s">
        <v>347</v>
      </c>
      <c r="B352" s="21" t="s">
        <v>20</v>
      </c>
      <c r="C352" s="22">
        <v>5</v>
      </c>
      <c r="D352" s="22">
        <v>1</v>
      </c>
      <c r="E352" s="23">
        <v>194.06</v>
      </c>
    </row>
    <row r="353" spans="1:5" ht="14.25">
      <c r="A353" s="20" t="s">
        <v>348</v>
      </c>
      <c r="B353" s="21" t="s">
        <v>20</v>
      </c>
      <c r="C353" s="22">
        <v>10</v>
      </c>
      <c r="D353" s="22">
        <v>1</v>
      </c>
      <c r="E353" s="23">
        <v>192.6</v>
      </c>
    </row>
    <row r="354" spans="1:5" ht="14.25">
      <c r="A354" s="20" t="s">
        <v>349</v>
      </c>
      <c r="B354" s="21" t="s">
        <v>20</v>
      </c>
      <c r="C354" s="22">
        <v>10</v>
      </c>
      <c r="D354" s="22">
        <v>1</v>
      </c>
      <c r="E354" s="23">
        <v>289.97</v>
      </c>
    </row>
    <row r="355" spans="1:5" ht="14.25">
      <c r="A355" s="20" t="s">
        <v>350</v>
      </c>
      <c r="B355" s="21" t="s">
        <v>20</v>
      </c>
      <c r="C355" s="22">
        <v>10</v>
      </c>
      <c r="D355" s="22">
        <v>1</v>
      </c>
      <c r="E355" s="23">
        <v>234.81</v>
      </c>
    </row>
    <row r="356" spans="1:5" ht="14.25">
      <c r="A356" s="20" t="s">
        <v>351</v>
      </c>
      <c r="B356" s="21" t="s">
        <v>20</v>
      </c>
      <c r="C356" s="22">
        <v>5</v>
      </c>
      <c r="D356" s="22">
        <v>1</v>
      </c>
      <c r="E356" s="23">
        <v>128.08</v>
      </c>
    </row>
    <row r="357" spans="1:5" ht="14.25">
      <c r="A357" s="20" t="s">
        <v>352</v>
      </c>
      <c r="B357" s="21" t="s">
        <v>20</v>
      </c>
      <c r="C357" s="22">
        <v>10</v>
      </c>
      <c r="D357" s="22">
        <v>1</v>
      </c>
      <c r="E357" s="23">
        <v>264.29</v>
      </c>
    </row>
    <row r="358" spans="1:5" ht="14.25">
      <c r="A358" s="20" t="s">
        <v>353</v>
      </c>
      <c r="B358" s="21" t="s">
        <v>20</v>
      </c>
      <c r="C358" s="22">
        <v>5</v>
      </c>
      <c r="D358" s="22">
        <v>1</v>
      </c>
      <c r="E358" s="23">
        <v>152.48</v>
      </c>
    </row>
    <row r="359" spans="1:5" ht="14.25">
      <c r="A359" s="20" t="s">
        <v>354</v>
      </c>
      <c r="B359" s="21" t="s">
        <v>20</v>
      </c>
      <c r="C359" s="22">
        <v>15</v>
      </c>
      <c r="D359" s="22">
        <v>1</v>
      </c>
      <c r="E359" s="23">
        <v>818.55</v>
      </c>
    </row>
    <row r="360" spans="1:5" ht="14.25">
      <c r="A360" s="20" t="s">
        <v>355</v>
      </c>
      <c r="B360" s="21" t="s">
        <v>20</v>
      </c>
      <c r="C360" s="22">
        <v>5</v>
      </c>
      <c r="D360" s="22">
        <v>1</v>
      </c>
      <c r="E360" s="23">
        <v>328.49</v>
      </c>
    </row>
    <row r="361" spans="1:5" ht="14.25">
      <c r="A361" s="20" t="s">
        <v>356</v>
      </c>
      <c r="B361" s="21" t="s">
        <v>20</v>
      </c>
      <c r="C361" s="22">
        <v>10</v>
      </c>
      <c r="D361" s="22">
        <v>1</v>
      </c>
      <c r="E361" s="23">
        <v>729.6</v>
      </c>
    </row>
    <row r="362" spans="1:5" ht="14.25">
      <c r="A362" s="20" t="s">
        <v>357</v>
      </c>
      <c r="B362" s="21" t="s">
        <v>20</v>
      </c>
      <c r="C362" s="22">
        <v>10</v>
      </c>
      <c r="D362" s="22">
        <v>1</v>
      </c>
      <c r="E362" s="23">
        <v>409.78</v>
      </c>
    </row>
    <row r="363" spans="1:5" ht="14.25">
      <c r="A363" s="20" t="s">
        <v>358</v>
      </c>
      <c r="B363" s="21" t="s">
        <v>20</v>
      </c>
      <c r="C363" s="31">
        <v>2.5</v>
      </c>
      <c r="D363" s="22">
        <v>1</v>
      </c>
      <c r="E363" s="23">
        <v>128.77</v>
      </c>
    </row>
    <row r="364" spans="1:5" ht="14.25">
      <c r="A364" s="20" t="s">
        <v>359</v>
      </c>
      <c r="B364" s="21" t="s">
        <v>20</v>
      </c>
      <c r="C364" s="22">
        <v>5</v>
      </c>
      <c r="D364" s="22">
        <v>1</v>
      </c>
      <c r="E364" s="23">
        <v>210.79</v>
      </c>
    </row>
    <row r="365" spans="1:5" ht="14.25">
      <c r="A365" s="20" t="s">
        <v>360</v>
      </c>
      <c r="B365" s="21" t="s">
        <v>20</v>
      </c>
      <c r="C365" s="22">
        <v>5</v>
      </c>
      <c r="D365" s="22">
        <v>1</v>
      </c>
      <c r="E365" s="23">
        <v>594.57</v>
      </c>
    </row>
    <row r="366" spans="1:5" ht="14.25">
      <c r="A366" s="20" t="s">
        <v>361</v>
      </c>
      <c r="B366" s="21" t="s">
        <v>20</v>
      </c>
      <c r="C366" s="22">
        <v>10</v>
      </c>
      <c r="D366" s="22">
        <v>1</v>
      </c>
      <c r="E366" s="30">
        <v>1149.03</v>
      </c>
    </row>
    <row r="367" spans="1:5" ht="14.25">
      <c r="A367" s="20" t="s">
        <v>362</v>
      </c>
      <c r="B367" s="21" t="s">
        <v>20</v>
      </c>
      <c r="C367" s="31">
        <v>2.5</v>
      </c>
      <c r="D367" s="22">
        <v>1</v>
      </c>
      <c r="E367" s="23">
        <v>309.85</v>
      </c>
    </row>
    <row r="368" spans="1:5" ht="14.25">
      <c r="A368" s="20" t="s">
        <v>363</v>
      </c>
      <c r="B368" s="21" t="s">
        <v>20</v>
      </c>
      <c r="C368" s="22">
        <v>15</v>
      </c>
      <c r="D368" s="22">
        <v>1</v>
      </c>
      <c r="E368" s="23">
        <v>588.69</v>
      </c>
    </row>
    <row r="369" spans="1:5" ht="14.25">
      <c r="A369" s="17" t="s">
        <v>364</v>
      </c>
      <c r="B369" s="18"/>
      <c r="C369" s="19"/>
      <c r="D369" s="19"/>
      <c r="E369" s="19"/>
    </row>
    <row r="370" spans="1:5" ht="14.25">
      <c r="A370" s="20" t="s">
        <v>365</v>
      </c>
      <c r="B370" s="21" t="s">
        <v>20</v>
      </c>
      <c r="C370" s="27">
        <v>0.81</v>
      </c>
      <c r="D370" s="21"/>
      <c r="E370" s="23">
        <v>189</v>
      </c>
    </row>
    <row r="371" spans="1:5" ht="14.25">
      <c r="A371" s="20" t="s">
        <v>366</v>
      </c>
      <c r="B371" s="21" t="s">
        <v>20</v>
      </c>
      <c r="C371" s="22">
        <v>12</v>
      </c>
      <c r="D371" s="22">
        <v>1</v>
      </c>
      <c r="E371" s="23">
        <v>470.4</v>
      </c>
    </row>
    <row r="372" spans="1:5" ht="14.25">
      <c r="A372" s="20" t="s">
        <v>367</v>
      </c>
      <c r="B372" s="21" t="s">
        <v>20</v>
      </c>
      <c r="C372" s="31">
        <v>4.2</v>
      </c>
      <c r="D372" s="22">
        <v>1</v>
      </c>
      <c r="E372" s="23">
        <v>151.2</v>
      </c>
    </row>
    <row r="373" spans="1:5" ht="14.25">
      <c r="A373" s="20" t="s">
        <v>368</v>
      </c>
      <c r="B373" s="21" t="s">
        <v>20</v>
      </c>
      <c r="C373" s="31">
        <v>5.3</v>
      </c>
      <c r="D373" s="21"/>
      <c r="E373" s="23">
        <v>305.2</v>
      </c>
    </row>
    <row r="374" spans="1:5" ht="14.25">
      <c r="A374" s="20" t="s">
        <v>369</v>
      </c>
      <c r="B374" s="21" t="s">
        <v>20</v>
      </c>
      <c r="C374" s="22">
        <v>12</v>
      </c>
      <c r="D374" s="22">
        <v>1</v>
      </c>
      <c r="E374" s="23">
        <v>436.8</v>
      </c>
    </row>
    <row r="375" spans="1:5" ht="14.25">
      <c r="A375" s="20" t="s">
        <v>370</v>
      </c>
      <c r="B375" s="21" t="s">
        <v>20</v>
      </c>
      <c r="C375" s="31">
        <v>2.1</v>
      </c>
      <c r="D375" s="22">
        <v>1</v>
      </c>
      <c r="E375" s="23">
        <v>78.4</v>
      </c>
    </row>
    <row r="376" spans="1:5" ht="14.25">
      <c r="A376" s="20" t="s">
        <v>371</v>
      </c>
      <c r="B376" s="21" t="s">
        <v>20</v>
      </c>
      <c r="C376" s="31">
        <v>5.3</v>
      </c>
      <c r="D376" s="21"/>
      <c r="E376" s="23">
        <v>92.82</v>
      </c>
    </row>
    <row r="377" spans="1:5" ht="14.25">
      <c r="A377" s="20" t="s">
        <v>372</v>
      </c>
      <c r="B377" s="21" t="s">
        <v>20</v>
      </c>
      <c r="C377" s="27">
        <v>4.08</v>
      </c>
      <c r="D377" s="22">
        <v>1</v>
      </c>
      <c r="E377" s="23">
        <v>155.65</v>
      </c>
    </row>
    <row r="378" spans="1:5" ht="14.25">
      <c r="A378" s="17" t="s">
        <v>373</v>
      </c>
      <c r="B378" s="18"/>
      <c r="C378" s="19"/>
      <c r="D378" s="19"/>
      <c r="E378" s="19"/>
    </row>
    <row r="379" spans="1:5" ht="14.25">
      <c r="A379" s="20" t="s">
        <v>374</v>
      </c>
      <c r="B379" s="21" t="s">
        <v>20</v>
      </c>
      <c r="C379" s="29">
        <v>0.405</v>
      </c>
      <c r="D379" s="22">
        <v>16</v>
      </c>
      <c r="E379" s="23">
        <v>135.3</v>
      </c>
    </row>
    <row r="380" spans="1:5" ht="14.25">
      <c r="A380" s="20" t="s">
        <v>375</v>
      </c>
      <c r="B380" s="21" t="s">
        <v>20</v>
      </c>
      <c r="C380" s="29">
        <v>0.057</v>
      </c>
      <c r="D380" s="22">
        <v>60</v>
      </c>
      <c r="E380" s="23">
        <v>20.9</v>
      </c>
    </row>
    <row r="381" spans="1:5" ht="14.25">
      <c r="A381" s="20" t="s">
        <v>376</v>
      </c>
      <c r="B381" s="21" t="s">
        <v>20</v>
      </c>
      <c r="C381" s="29">
        <v>0.126</v>
      </c>
      <c r="D381" s="22">
        <v>54</v>
      </c>
      <c r="E381" s="23">
        <v>41.8</v>
      </c>
    </row>
    <row r="382" spans="1:5" ht="14.25">
      <c r="A382" s="20" t="s">
        <v>377</v>
      </c>
      <c r="B382" s="21" t="s">
        <v>20</v>
      </c>
      <c r="C382" s="29">
        <v>0.248</v>
      </c>
      <c r="D382" s="22">
        <v>24</v>
      </c>
      <c r="E382" s="23">
        <v>83.6</v>
      </c>
    </row>
    <row r="383" spans="1:5" ht="14.25">
      <c r="A383" s="20" t="s">
        <v>378</v>
      </c>
      <c r="B383" s="21" t="s">
        <v>20</v>
      </c>
      <c r="C383" s="29">
        <v>0.192</v>
      </c>
      <c r="D383" s="22">
        <v>32</v>
      </c>
      <c r="E383" s="23">
        <v>66</v>
      </c>
    </row>
    <row r="384" spans="1:5" ht="14.25">
      <c r="A384" s="20" t="s">
        <v>379</v>
      </c>
      <c r="B384" s="21" t="s">
        <v>20</v>
      </c>
      <c r="C384" s="29">
        <v>0.273</v>
      </c>
      <c r="D384" s="22">
        <v>45</v>
      </c>
      <c r="E384" s="23">
        <v>93.5</v>
      </c>
    </row>
    <row r="385" spans="1:5" ht="14.25">
      <c r="A385" s="17" t="s">
        <v>380</v>
      </c>
      <c r="B385" s="18"/>
      <c r="C385" s="19"/>
      <c r="D385" s="19"/>
      <c r="E385" s="19"/>
    </row>
    <row r="386" spans="1:5" ht="14.25">
      <c r="A386" s="20" t="s">
        <v>381</v>
      </c>
      <c r="B386" s="21" t="s">
        <v>20</v>
      </c>
      <c r="C386" s="27">
        <v>0.96</v>
      </c>
      <c r="D386" s="22">
        <v>28</v>
      </c>
      <c r="E386" s="23">
        <v>256.3</v>
      </c>
    </row>
    <row r="387" spans="1:5" ht="14.25">
      <c r="A387" s="20" t="s">
        <v>382</v>
      </c>
      <c r="B387" s="21" t="s">
        <v>20</v>
      </c>
      <c r="C387" s="27">
        <v>2.24</v>
      </c>
      <c r="D387" s="22">
        <v>12</v>
      </c>
      <c r="E387" s="23">
        <v>574.2</v>
      </c>
    </row>
    <row r="388" spans="1:5" ht="14.25">
      <c r="A388" s="20" t="s">
        <v>383</v>
      </c>
      <c r="B388" s="21" t="s">
        <v>20</v>
      </c>
      <c r="C388" s="27">
        <v>1.32</v>
      </c>
      <c r="D388" s="22">
        <v>24</v>
      </c>
      <c r="E388" s="23">
        <v>312.4</v>
      </c>
    </row>
    <row r="389" spans="1:5" ht="14.25">
      <c r="A389" s="20" t="s">
        <v>384</v>
      </c>
      <c r="B389" s="21" t="s">
        <v>20</v>
      </c>
      <c r="C389" s="27">
        <v>3.34</v>
      </c>
      <c r="D389" s="22">
        <v>9</v>
      </c>
      <c r="E389" s="23">
        <v>710.6</v>
      </c>
    </row>
    <row r="390" spans="1:5" ht="14.25">
      <c r="A390" s="17" t="s">
        <v>401</v>
      </c>
      <c r="B390" s="18"/>
      <c r="C390" s="19"/>
      <c r="D390" s="19"/>
      <c r="E390" s="19"/>
    </row>
    <row r="391" spans="1:5" ht="14.25">
      <c r="A391" s="20" t="s">
        <v>402</v>
      </c>
      <c r="B391" s="21" t="s">
        <v>20</v>
      </c>
      <c r="C391" s="22">
        <v>22</v>
      </c>
      <c r="D391" s="22">
        <v>1</v>
      </c>
      <c r="E391" s="30">
        <v>1057.77</v>
      </c>
    </row>
    <row r="392" spans="1:5" ht="14.25">
      <c r="A392" s="20" t="s">
        <v>403</v>
      </c>
      <c r="B392" s="21" t="s">
        <v>20</v>
      </c>
      <c r="C392" s="22">
        <v>16</v>
      </c>
      <c r="D392" s="22">
        <v>1</v>
      </c>
      <c r="E392" s="30">
        <v>1038.45</v>
      </c>
    </row>
    <row r="393" spans="1:5" ht="14.25">
      <c r="A393" s="17" t="s">
        <v>404</v>
      </c>
      <c r="B393" s="18"/>
      <c r="C393" s="19"/>
      <c r="D393" s="19"/>
      <c r="E393" s="19"/>
    </row>
    <row r="394" spans="1:5" ht="14.25">
      <c r="A394" s="20" t="s">
        <v>405</v>
      </c>
      <c r="B394" s="21" t="s">
        <v>20</v>
      </c>
      <c r="C394" s="22">
        <v>42</v>
      </c>
      <c r="D394" s="22">
        <v>1</v>
      </c>
      <c r="E394" s="30">
        <v>1624.04</v>
      </c>
    </row>
    <row r="395" spans="1:5" ht="14.25">
      <c r="A395" s="20" t="s">
        <v>406</v>
      </c>
      <c r="B395" s="21" t="s">
        <v>20</v>
      </c>
      <c r="C395" s="22">
        <v>30</v>
      </c>
      <c r="D395" s="22">
        <v>1</v>
      </c>
      <c r="E395" s="30">
        <v>1027.25</v>
      </c>
    </row>
    <row r="396" spans="1:5" ht="14.25">
      <c r="A396" s="20" t="s">
        <v>407</v>
      </c>
      <c r="B396" s="21" t="s">
        <v>20</v>
      </c>
      <c r="C396" s="22">
        <v>42</v>
      </c>
      <c r="D396" s="22">
        <v>1</v>
      </c>
      <c r="E396" s="30">
        <v>1660.07</v>
      </c>
    </row>
    <row r="397" spans="1:5" ht="14.25">
      <c r="A397" s="20" t="s">
        <v>408</v>
      </c>
      <c r="B397" s="21" t="s">
        <v>20</v>
      </c>
      <c r="C397" s="22">
        <v>45</v>
      </c>
      <c r="D397" s="22">
        <v>1</v>
      </c>
      <c r="E397" s="30">
        <v>1488.95</v>
      </c>
    </row>
    <row r="398" spans="1:5" ht="14.25">
      <c r="A398" s="17" t="s">
        <v>409</v>
      </c>
      <c r="B398" s="18"/>
      <c r="C398" s="19"/>
      <c r="D398" s="19"/>
      <c r="E398" s="19"/>
    </row>
    <row r="399" spans="1:5" ht="14.25">
      <c r="A399" s="20" t="s">
        <v>410</v>
      </c>
      <c r="B399" s="21" t="s">
        <v>20</v>
      </c>
      <c r="C399" s="22">
        <v>38</v>
      </c>
      <c r="D399" s="22">
        <v>1</v>
      </c>
      <c r="E399" s="30">
        <v>1412.86</v>
      </c>
    </row>
    <row r="400" spans="1:5" ht="14.25">
      <c r="A400" s="20" t="s">
        <v>411</v>
      </c>
      <c r="B400" s="21" t="s">
        <v>20</v>
      </c>
      <c r="C400" s="22">
        <v>28</v>
      </c>
      <c r="D400" s="22">
        <v>1</v>
      </c>
      <c r="E400" s="30">
        <v>1234.57</v>
      </c>
    </row>
    <row r="401" spans="1:5" ht="14.25">
      <c r="A401" s="20" t="s">
        <v>412</v>
      </c>
      <c r="B401" s="21" t="s">
        <v>20</v>
      </c>
      <c r="C401" s="22">
        <v>49</v>
      </c>
      <c r="D401" s="22">
        <v>23</v>
      </c>
      <c r="E401" s="30">
        <v>1096.5</v>
      </c>
    </row>
    <row r="402" spans="1:5" ht="14.25">
      <c r="A402" s="20" t="s">
        <v>413</v>
      </c>
      <c r="B402" s="21" t="s">
        <v>20</v>
      </c>
      <c r="C402" s="22">
        <v>38</v>
      </c>
      <c r="D402" s="22">
        <v>1</v>
      </c>
      <c r="E402" s="23">
        <v>944.01</v>
      </c>
    </row>
    <row r="403" spans="1:5" ht="14.25">
      <c r="A403" s="20" t="s">
        <v>414</v>
      </c>
      <c r="B403" s="21" t="s">
        <v>20</v>
      </c>
      <c r="C403" s="22">
        <v>49</v>
      </c>
      <c r="D403" s="22">
        <v>1</v>
      </c>
      <c r="E403" s="30">
        <v>1438.94</v>
      </c>
    </row>
    <row r="404" spans="1:5" ht="14.25">
      <c r="A404" s="20" t="s">
        <v>415</v>
      </c>
      <c r="B404" s="21" t="s">
        <v>20</v>
      </c>
      <c r="C404" s="22">
        <v>38</v>
      </c>
      <c r="D404" s="22">
        <v>1</v>
      </c>
      <c r="E404" s="30">
        <v>1264.03</v>
      </c>
    </row>
    <row r="405" spans="1:5" ht="14.25">
      <c r="A405" s="17" t="s">
        <v>416</v>
      </c>
      <c r="B405" s="18"/>
      <c r="C405" s="19"/>
      <c r="D405" s="19"/>
      <c r="E405" s="19"/>
    </row>
    <row r="406" spans="1:5" ht="14.25">
      <c r="A406" s="20" t="s">
        <v>417</v>
      </c>
      <c r="B406" s="21" t="s">
        <v>20</v>
      </c>
      <c r="C406" s="31">
        <v>8.4</v>
      </c>
      <c r="D406" s="22">
        <v>1</v>
      </c>
      <c r="E406" s="30">
        <v>1006.5</v>
      </c>
    </row>
    <row r="407" spans="1:5" ht="14.25">
      <c r="A407" s="20" t="s">
        <v>418</v>
      </c>
      <c r="B407" s="21" t="s">
        <v>20</v>
      </c>
      <c r="C407" s="22">
        <v>12</v>
      </c>
      <c r="D407" s="22">
        <v>1</v>
      </c>
      <c r="E407" s="30">
        <v>1446.5</v>
      </c>
    </row>
    <row r="408" spans="1:5" ht="14.25">
      <c r="A408" s="20" t="s">
        <v>419</v>
      </c>
      <c r="B408" s="21" t="s">
        <v>20</v>
      </c>
      <c r="C408" s="27">
        <v>11.88</v>
      </c>
      <c r="D408" s="22">
        <v>1</v>
      </c>
      <c r="E408" s="30">
        <v>1375</v>
      </c>
    </row>
    <row r="409" spans="1:5" ht="14.25">
      <c r="A409" s="20" t="s">
        <v>420</v>
      </c>
      <c r="B409" s="21" t="s">
        <v>20</v>
      </c>
      <c r="C409" s="27">
        <v>5.94</v>
      </c>
      <c r="D409" s="22">
        <v>1</v>
      </c>
      <c r="E409" s="23">
        <v>693</v>
      </c>
    </row>
    <row r="410" spans="1:5" ht="14.25">
      <c r="A410" s="20" t="s">
        <v>421</v>
      </c>
      <c r="B410" s="21" t="s">
        <v>20</v>
      </c>
      <c r="C410" s="31">
        <v>14.4</v>
      </c>
      <c r="D410" s="22">
        <v>1</v>
      </c>
      <c r="E410" s="30">
        <v>1193.5</v>
      </c>
    </row>
    <row r="411" spans="1:5" ht="14.25">
      <c r="A411" s="20" t="s">
        <v>422</v>
      </c>
      <c r="B411" s="21" t="s">
        <v>20</v>
      </c>
      <c r="C411" s="22">
        <v>15</v>
      </c>
      <c r="D411" s="22">
        <v>1</v>
      </c>
      <c r="E411" s="30">
        <v>1193.5</v>
      </c>
    </row>
    <row r="412" spans="1:5" ht="14.25">
      <c r="A412" s="20" t="s">
        <v>423</v>
      </c>
      <c r="B412" s="21" t="s">
        <v>20</v>
      </c>
      <c r="C412" s="22">
        <v>12</v>
      </c>
      <c r="D412" s="22">
        <v>1</v>
      </c>
      <c r="E412" s="30">
        <v>1188</v>
      </c>
    </row>
    <row r="413" spans="1:5" ht="14.25">
      <c r="A413" s="20" t="s">
        <v>424</v>
      </c>
      <c r="B413" s="21" t="s">
        <v>20</v>
      </c>
      <c r="C413" s="31">
        <v>4.5</v>
      </c>
      <c r="D413" s="22">
        <v>1</v>
      </c>
      <c r="E413" s="23">
        <v>434.5</v>
      </c>
    </row>
    <row r="414" spans="1:5" ht="14.25">
      <c r="A414" s="17" t="s">
        <v>668</v>
      </c>
      <c r="B414" s="18"/>
      <c r="C414" s="19"/>
      <c r="D414" s="19"/>
      <c r="E414" s="19"/>
    </row>
    <row r="415" spans="1:5" ht="14.25">
      <c r="A415" s="20" t="s">
        <v>429</v>
      </c>
      <c r="B415" s="21" t="s">
        <v>20</v>
      </c>
      <c r="C415" s="27">
        <v>1.44</v>
      </c>
      <c r="D415" s="22">
        <v>540</v>
      </c>
      <c r="E415" s="23">
        <v>127.6</v>
      </c>
    </row>
    <row r="416" spans="1:5" ht="14.25">
      <c r="A416" s="20" t="s">
        <v>430</v>
      </c>
      <c r="B416" s="21" t="s">
        <v>20</v>
      </c>
      <c r="C416" s="22">
        <v>18</v>
      </c>
      <c r="D416" s="22">
        <v>1</v>
      </c>
      <c r="E416" s="23">
        <v>543.4</v>
      </c>
    </row>
    <row r="417" spans="1:5" ht="14.25">
      <c r="A417" s="20" t="s">
        <v>431</v>
      </c>
      <c r="B417" s="21" t="s">
        <v>20</v>
      </c>
      <c r="C417" s="22">
        <v>28</v>
      </c>
      <c r="D417" s="22">
        <v>1</v>
      </c>
      <c r="E417" s="23">
        <v>891</v>
      </c>
    </row>
    <row r="418" spans="1:5" ht="14.25">
      <c r="A418" s="20" t="s">
        <v>432</v>
      </c>
      <c r="B418" s="21" t="s">
        <v>20</v>
      </c>
      <c r="C418" s="31">
        <v>5.6</v>
      </c>
      <c r="D418" s="22">
        <v>1</v>
      </c>
      <c r="E418" s="23">
        <v>323.4</v>
      </c>
    </row>
    <row r="419" spans="1:5" ht="14.25">
      <c r="A419" s="20" t="s">
        <v>433</v>
      </c>
      <c r="B419" s="21" t="s">
        <v>20</v>
      </c>
      <c r="C419" s="22">
        <v>12</v>
      </c>
      <c r="D419" s="22">
        <v>1</v>
      </c>
      <c r="E419" s="23">
        <v>613.8</v>
      </c>
    </row>
    <row r="420" spans="1:5" ht="14.25">
      <c r="A420" s="20" t="s">
        <v>434</v>
      </c>
      <c r="B420" s="21" t="s">
        <v>20</v>
      </c>
      <c r="C420" s="31">
        <v>4.2</v>
      </c>
      <c r="D420" s="22">
        <v>1</v>
      </c>
      <c r="E420" s="23">
        <v>309.45</v>
      </c>
    </row>
    <row r="421" spans="1:5" ht="14.25">
      <c r="A421" s="17" t="s">
        <v>435</v>
      </c>
      <c r="B421" s="18"/>
      <c r="C421" s="19"/>
      <c r="D421" s="19"/>
      <c r="E421" s="19"/>
    </row>
    <row r="422" spans="1:5" ht="14.25">
      <c r="A422" s="20" t="s">
        <v>436</v>
      </c>
      <c r="B422" s="21" t="s">
        <v>20</v>
      </c>
      <c r="C422" s="22">
        <v>25</v>
      </c>
      <c r="D422" s="22">
        <v>1</v>
      </c>
      <c r="E422" s="23">
        <v>230.43</v>
      </c>
    </row>
    <row r="423" spans="1:5" ht="14.25">
      <c r="A423" s="20" t="s">
        <v>437</v>
      </c>
      <c r="B423" s="21" t="s">
        <v>20</v>
      </c>
      <c r="C423" s="22">
        <v>25</v>
      </c>
      <c r="D423" s="22">
        <v>1</v>
      </c>
      <c r="E423" s="23">
        <v>352.69</v>
      </c>
    </row>
    <row r="424" spans="1:5" ht="14.25">
      <c r="A424" s="20" t="s">
        <v>438</v>
      </c>
      <c r="B424" s="21" t="s">
        <v>20</v>
      </c>
      <c r="C424" s="22">
        <v>25</v>
      </c>
      <c r="D424" s="22">
        <v>1</v>
      </c>
      <c r="E424" s="23">
        <v>300.14</v>
      </c>
    </row>
    <row r="425" spans="1:5" ht="14.25">
      <c r="A425" s="20" t="s">
        <v>439</v>
      </c>
      <c r="B425" s="21" t="s">
        <v>20</v>
      </c>
      <c r="C425" s="22">
        <v>25</v>
      </c>
      <c r="D425" s="22">
        <v>1</v>
      </c>
      <c r="E425" s="23">
        <v>195.32</v>
      </c>
    </row>
    <row r="426" spans="1:5" ht="14.25">
      <c r="A426" s="17" t="s">
        <v>440</v>
      </c>
      <c r="B426" s="18"/>
      <c r="C426" s="19"/>
      <c r="D426" s="19"/>
      <c r="E426" s="19"/>
    </row>
    <row r="427" spans="1:5" ht="14.25">
      <c r="A427" s="20" t="s">
        <v>441</v>
      </c>
      <c r="B427" s="21" t="s">
        <v>20</v>
      </c>
      <c r="C427" s="22">
        <v>20</v>
      </c>
      <c r="D427" s="22">
        <v>1</v>
      </c>
      <c r="E427" s="23">
        <v>245.85</v>
      </c>
    </row>
    <row r="428" spans="1:5" ht="14.25">
      <c r="A428" s="20" t="s">
        <v>442</v>
      </c>
      <c r="B428" s="21" t="s">
        <v>20</v>
      </c>
      <c r="C428" s="22">
        <v>25</v>
      </c>
      <c r="D428" s="22">
        <v>1</v>
      </c>
      <c r="E428" s="23">
        <v>299.02</v>
      </c>
    </row>
    <row r="429" spans="1:5" ht="14.25">
      <c r="A429" s="20" t="s">
        <v>443</v>
      </c>
      <c r="B429" s="21" t="s">
        <v>20</v>
      </c>
      <c r="C429" s="22">
        <v>25</v>
      </c>
      <c r="D429" s="22">
        <v>1</v>
      </c>
      <c r="E429" s="23">
        <v>427.68</v>
      </c>
    </row>
    <row r="430" spans="1:5" ht="14.25">
      <c r="A430" s="20" t="s">
        <v>444</v>
      </c>
      <c r="B430" s="21" t="s">
        <v>20</v>
      </c>
      <c r="C430" s="22">
        <v>25</v>
      </c>
      <c r="D430" s="22">
        <v>1</v>
      </c>
      <c r="E430" s="23">
        <v>193.02</v>
      </c>
    </row>
    <row r="431" spans="1:5" ht="14.25">
      <c r="A431" s="17" t="s">
        <v>445</v>
      </c>
      <c r="B431" s="18"/>
      <c r="C431" s="19"/>
      <c r="D431" s="19"/>
      <c r="E431" s="19"/>
    </row>
    <row r="432" spans="1:5" ht="14.25">
      <c r="A432" s="20" t="s">
        <v>446</v>
      </c>
      <c r="B432" s="21" t="s">
        <v>20</v>
      </c>
      <c r="C432" s="22">
        <v>18</v>
      </c>
      <c r="D432" s="22">
        <v>1</v>
      </c>
      <c r="E432" s="23">
        <v>222.75</v>
      </c>
    </row>
    <row r="433" spans="1:5" ht="14.25">
      <c r="A433" s="20" t="s">
        <v>447</v>
      </c>
      <c r="B433" s="21" t="s">
        <v>20</v>
      </c>
      <c r="C433" s="22">
        <v>25</v>
      </c>
      <c r="D433" s="22">
        <v>1</v>
      </c>
      <c r="E433" s="23">
        <v>308.36</v>
      </c>
    </row>
    <row r="434" spans="1:5" ht="14.25">
      <c r="A434" s="20" t="s">
        <v>448</v>
      </c>
      <c r="B434" s="21" t="s">
        <v>20</v>
      </c>
      <c r="C434" s="22">
        <v>25</v>
      </c>
      <c r="D434" s="22">
        <v>1</v>
      </c>
      <c r="E434" s="23">
        <v>400.06</v>
      </c>
    </row>
    <row r="435" spans="1:5" ht="14.25">
      <c r="A435" s="20" t="s">
        <v>449</v>
      </c>
      <c r="B435" s="21" t="s">
        <v>20</v>
      </c>
      <c r="C435" s="22">
        <v>30</v>
      </c>
      <c r="D435" s="22">
        <v>1</v>
      </c>
      <c r="E435" s="23">
        <v>303.96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2" topLeftCell="BM36" activePane="bottomLeft" state="frozen"/>
      <selection pane="topLeft" activeCell="A1" sqref="A1"/>
      <selection pane="bottomLeft" activeCell="B44" sqref="B44"/>
    </sheetView>
  </sheetViews>
  <sheetFormatPr defaultColWidth="9.00390625" defaultRowHeight="12.75"/>
  <cols>
    <col min="1" max="1" width="63.875" style="13" customWidth="1"/>
    <col min="2" max="2" width="9.125" style="13" customWidth="1"/>
    <col min="3" max="3" width="17.625" style="13" customWidth="1"/>
    <col min="4" max="5" width="9.125" style="13" customWidth="1"/>
    <col min="6" max="6" width="12.625" style="13" customWidth="1"/>
    <col min="7" max="7" width="12.375" style="13" customWidth="1"/>
    <col min="8" max="8" width="11.25390625" style="13" customWidth="1"/>
  </cols>
  <sheetData>
    <row r="1" spans="1:10" ht="23.25">
      <c r="A1" s="32" t="s">
        <v>453</v>
      </c>
      <c r="B1" s="32"/>
      <c r="C1" s="32"/>
      <c r="D1" s="32"/>
      <c r="E1" s="32"/>
      <c r="F1" s="32"/>
      <c r="G1" s="32"/>
      <c r="H1" s="32"/>
      <c r="I1" s="1"/>
      <c r="J1" s="1"/>
    </row>
    <row r="2" spans="1:8" ht="14.25">
      <c r="A2" s="33" t="s">
        <v>0</v>
      </c>
      <c r="B2" s="34" t="s">
        <v>14</v>
      </c>
      <c r="C2" s="34" t="s">
        <v>454</v>
      </c>
      <c r="D2" s="34" t="s">
        <v>455</v>
      </c>
      <c r="E2" s="34" t="s">
        <v>456</v>
      </c>
      <c r="F2" s="35" t="s">
        <v>458</v>
      </c>
      <c r="G2" s="35" t="s">
        <v>459</v>
      </c>
      <c r="H2" s="35" t="s">
        <v>460</v>
      </c>
    </row>
    <row r="3" spans="1:8" ht="14.25">
      <c r="A3" s="36" t="s">
        <v>690</v>
      </c>
      <c r="B3" s="37"/>
      <c r="C3" s="37"/>
      <c r="D3" s="37"/>
      <c r="E3" s="38"/>
      <c r="F3" s="38"/>
      <c r="G3" s="38"/>
      <c r="H3" s="39"/>
    </row>
    <row r="4" spans="1:8" ht="14.25">
      <c r="A4" s="40" t="s">
        <v>462</v>
      </c>
      <c r="B4" s="41" t="s">
        <v>96</v>
      </c>
      <c r="C4" s="42" t="s">
        <v>463</v>
      </c>
      <c r="D4" s="42">
        <v>0.3</v>
      </c>
      <c r="E4" s="43">
        <v>6</v>
      </c>
      <c r="F4" s="44">
        <v>1566.67</v>
      </c>
      <c r="G4" s="44">
        <v>78.33</v>
      </c>
      <c r="H4" s="45">
        <v>470</v>
      </c>
    </row>
    <row r="5" spans="1:8" ht="14.25">
      <c r="A5" s="46" t="s">
        <v>464</v>
      </c>
      <c r="B5" s="47" t="s">
        <v>96</v>
      </c>
      <c r="C5" s="48" t="s">
        <v>465</v>
      </c>
      <c r="D5" s="42">
        <v>0.3</v>
      </c>
      <c r="E5" s="44">
        <v>3</v>
      </c>
      <c r="F5" s="44">
        <v>1566.67</v>
      </c>
      <c r="G5" s="44">
        <v>156.67</v>
      </c>
      <c r="H5" s="45">
        <v>470</v>
      </c>
    </row>
    <row r="6" spans="1:8" ht="14.25">
      <c r="A6" s="40" t="s">
        <v>466</v>
      </c>
      <c r="B6" s="41" t="s">
        <v>96</v>
      </c>
      <c r="C6" s="42" t="s">
        <v>463</v>
      </c>
      <c r="D6" s="42">
        <v>0.3</v>
      </c>
      <c r="E6" s="43">
        <v>6</v>
      </c>
      <c r="F6" s="44">
        <v>1933.33</v>
      </c>
      <c r="G6" s="44">
        <v>96.67</v>
      </c>
      <c r="H6" s="45">
        <v>580</v>
      </c>
    </row>
    <row r="7" spans="1:8" ht="14.25">
      <c r="A7" s="40" t="s">
        <v>467</v>
      </c>
      <c r="B7" s="41" t="s">
        <v>96</v>
      </c>
      <c r="C7" s="42" t="s">
        <v>465</v>
      </c>
      <c r="D7" s="42">
        <v>0.12</v>
      </c>
      <c r="E7" s="43">
        <v>1.2</v>
      </c>
      <c r="F7" s="44">
        <v>6414</v>
      </c>
      <c r="G7" s="44">
        <v>641.4</v>
      </c>
      <c r="H7" s="45">
        <v>769.68</v>
      </c>
    </row>
    <row r="8" spans="1:8" ht="14.25">
      <c r="A8" s="36" t="s">
        <v>691</v>
      </c>
      <c r="B8" s="37"/>
      <c r="C8" s="37"/>
      <c r="D8" s="37"/>
      <c r="E8" s="38"/>
      <c r="F8" s="38"/>
      <c r="G8" s="38"/>
      <c r="H8" s="39"/>
    </row>
    <row r="9" spans="1:8" ht="14.25">
      <c r="A9" s="46" t="s">
        <v>468</v>
      </c>
      <c r="B9" s="47" t="s">
        <v>96</v>
      </c>
      <c r="C9" s="48" t="s">
        <v>463</v>
      </c>
      <c r="D9" s="48">
        <v>0.24</v>
      </c>
      <c r="E9" s="44">
        <v>4.8</v>
      </c>
      <c r="F9" s="44">
        <v>1437.5</v>
      </c>
      <c r="G9" s="44">
        <v>71.88</v>
      </c>
      <c r="H9" s="45">
        <v>345</v>
      </c>
    </row>
    <row r="10" spans="1:8" ht="14.25">
      <c r="A10" s="46" t="s">
        <v>469</v>
      </c>
      <c r="B10" s="47" t="s">
        <v>96</v>
      </c>
      <c r="C10" s="48" t="s">
        <v>465</v>
      </c>
      <c r="D10" s="48">
        <v>0.24</v>
      </c>
      <c r="E10" s="44">
        <v>2.4</v>
      </c>
      <c r="F10" s="44">
        <v>1437.5</v>
      </c>
      <c r="G10" s="44">
        <v>143.75</v>
      </c>
      <c r="H10" s="45">
        <v>345</v>
      </c>
    </row>
    <row r="11" spans="1:8" ht="14.25">
      <c r="A11" s="46" t="s">
        <v>470</v>
      </c>
      <c r="B11" s="47" t="s">
        <v>96</v>
      </c>
      <c r="C11" s="48" t="s">
        <v>471</v>
      </c>
      <c r="D11" s="48">
        <v>0.2</v>
      </c>
      <c r="E11" s="44">
        <v>4</v>
      </c>
      <c r="F11" s="44">
        <v>1600</v>
      </c>
      <c r="G11" s="44">
        <v>80</v>
      </c>
      <c r="H11" s="45">
        <v>320</v>
      </c>
    </row>
    <row r="12" spans="1:8" ht="14.25">
      <c r="A12" s="46" t="s">
        <v>472</v>
      </c>
      <c r="B12" s="47" t="s">
        <v>96</v>
      </c>
      <c r="C12" s="48" t="s">
        <v>473</v>
      </c>
      <c r="D12" s="48">
        <v>0.2</v>
      </c>
      <c r="E12" s="44">
        <v>2</v>
      </c>
      <c r="F12" s="44">
        <v>1600</v>
      </c>
      <c r="G12" s="44">
        <v>160</v>
      </c>
      <c r="H12" s="45">
        <v>320</v>
      </c>
    </row>
    <row r="13" spans="1:8" ht="14.25">
      <c r="A13" s="49" t="s">
        <v>692</v>
      </c>
      <c r="B13" s="38"/>
      <c r="C13" s="38"/>
      <c r="D13" s="38"/>
      <c r="E13" s="38"/>
      <c r="F13" s="38"/>
      <c r="G13" s="38"/>
      <c r="H13" s="39"/>
    </row>
    <row r="14" spans="1:8" ht="14.25">
      <c r="A14" s="46" t="s">
        <v>474</v>
      </c>
      <c r="B14" s="47" t="s">
        <v>96</v>
      </c>
      <c r="C14" s="48" t="s">
        <v>475</v>
      </c>
      <c r="D14" s="50">
        <v>0.66105</v>
      </c>
      <c r="E14" s="44">
        <v>13.22</v>
      </c>
      <c r="F14" s="44">
        <v>1589.89</v>
      </c>
      <c r="G14" s="44">
        <v>79.5</v>
      </c>
      <c r="H14" s="44">
        <v>1051</v>
      </c>
    </row>
    <row r="15" spans="1:8" ht="14.25">
      <c r="A15" s="46" t="s">
        <v>476</v>
      </c>
      <c r="B15" s="47" t="s">
        <v>96</v>
      </c>
      <c r="C15" s="48" t="s">
        <v>477</v>
      </c>
      <c r="D15" s="50">
        <v>0.66105</v>
      </c>
      <c r="E15" s="44">
        <v>6.61</v>
      </c>
      <c r="F15" s="44">
        <v>1589.89</v>
      </c>
      <c r="G15" s="44">
        <v>159</v>
      </c>
      <c r="H15" s="44">
        <v>1051</v>
      </c>
    </row>
    <row r="16" spans="1:8" ht="14.25">
      <c r="A16" s="40" t="s">
        <v>478</v>
      </c>
      <c r="B16" s="41" t="s">
        <v>96</v>
      </c>
      <c r="C16" s="48" t="s">
        <v>479</v>
      </c>
      <c r="D16" s="51">
        <v>0.7137</v>
      </c>
      <c r="E16" s="43">
        <v>7.137</v>
      </c>
      <c r="F16" s="44">
        <v>1611.32</v>
      </c>
      <c r="G16" s="44">
        <v>161.13</v>
      </c>
      <c r="H16" s="44">
        <v>1150</v>
      </c>
    </row>
    <row r="17" spans="1:8" ht="14.25">
      <c r="A17" s="40" t="s">
        <v>480</v>
      </c>
      <c r="B17" s="41" t="s">
        <v>96</v>
      </c>
      <c r="C17" s="42" t="s">
        <v>479</v>
      </c>
      <c r="D17" s="51">
        <v>0.7137</v>
      </c>
      <c r="E17" s="43">
        <v>7.137</v>
      </c>
      <c r="F17" s="44">
        <v>1796.27</v>
      </c>
      <c r="G17" s="44">
        <v>179.63</v>
      </c>
      <c r="H17" s="44">
        <v>1282</v>
      </c>
    </row>
    <row r="18" spans="1:8" ht="14.25">
      <c r="A18" s="40" t="s">
        <v>481</v>
      </c>
      <c r="B18" s="41" t="s">
        <v>96</v>
      </c>
      <c r="C18" s="42" t="s">
        <v>482</v>
      </c>
      <c r="D18" s="51">
        <v>0.7137</v>
      </c>
      <c r="E18" s="43">
        <v>14.274</v>
      </c>
      <c r="F18" s="44">
        <v>1796.27</v>
      </c>
      <c r="G18" s="44">
        <v>89.81</v>
      </c>
      <c r="H18" s="44">
        <v>1282</v>
      </c>
    </row>
    <row r="19" spans="1:8" ht="14.25">
      <c r="A19" s="40" t="s">
        <v>483</v>
      </c>
      <c r="B19" s="41" t="s">
        <v>245</v>
      </c>
      <c r="C19" s="42" t="s">
        <v>484</v>
      </c>
      <c r="D19" s="51">
        <v>0.732</v>
      </c>
      <c r="E19" s="43">
        <v>14.64</v>
      </c>
      <c r="F19" s="44">
        <v>1389.34</v>
      </c>
      <c r="G19" s="44">
        <v>69.47</v>
      </c>
      <c r="H19" s="44">
        <v>1017</v>
      </c>
    </row>
    <row r="20" spans="1:8" ht="14.25">
      <c r="A20" s="40" t="s">
        <v>485</v>
      </c>
      <c r="B20" s="41" t="s">
        <v>245</v>
      </c>
      <c r="C20" s="42" t="s">
        <v>486</v>
      </c>
      <c r="D20" s="51">
        <v>0.854</v>
      </c>
      <c r="E20" s="43">
        <v>17.08</v>
      </c>
      <c r="F20" s="44">
        <v>1244.73</v>
      </c>
      <c r="G20" s="44">
        <v>62.24</v>
      </c>
      <c r="H20" s="45">
        <v>1063</v>
      </c>
    </row>
    <row r="21" spans="1:8" ht="14.25">
      <c r="A21" s="49" t="s">
        <v>693</v>
      </c>
      <c r="B21" s="38"/>
      <c r="C21" s="38"/>
      <c r="D21" s="38"/>
      <c r="E21" s="38"/>
      <c r="F21" s="38"/>
      <c r="G21" s="38"/>
      <c r="H21" s="39"/>
    </row>
    <row r="22" spans="1:8" ht="14.25">
      <c r="A22" s="52" t="s">
        <v>487</v>
      </c>
      <c r="B22" s="47" t="s">
        <v>245</v>
      </c>
      <c r="C22" s="48" t="s">
        <v>488</v>
      </c>
      <c r="D22" s="50">
        <v>1.2</v>
      </c>
      <c r="E22" s="44">
        <v>24</v>
      </c>
      <c r="F22" s="44">
        <v>1061.67</v>
      </c>
      <c r="G22" s="45">
        <v>53.08</v>
      </c>
      <c r="H22" s="44">
        <v>1274</v>
      </c>
    </row>
    <row r="23" spans="1:8" ht="14.25">
      <c r="A23" s="52" t="s">
        <v>489</v>
      </c>
      <c r="B23" s="47" t="s">
        <v>96</v>
      </c>
      <c r="C23" s="48" t="s">
        <v>490</v>
      </c>
      <c r="D23" s="50">
        <v>0.855</v>
      </c>
      <c r="E23" s="44">
        <v>17.1</v>
      </c>
      <c r="F23" s="44">
        <v>1372.98</v>
      </c>
      <c r="G23" s="45">
        <v>68.65</v>
      </c>
      <c r="H23" s="44">
        <v>1173.9</v>
      </c>
    </row>
    <row r="24" spans="1:8" ht="14.25">
      <c r="A24" s="52" t="s">
        <v>491</v>
      </c>
      <c r="B24" s="47" t="s">
        <v>96</v>
      </c>
      <c r="C24" s="48" t="s">
        <v>492</v>
      </c>
      <c r="D24" s="50">
        <v>0.855</v>
      </c>
      <c r="E24" s="44">
        <v>8.55</v>
      </c>
      <c r="F24" s="44">
        <v>1372.98</v>
      </c>
      <c r="G24" s="45">
        <v>137.3</v>
      </c>
      <c r="H24" s="44">
        <v>1173.9</v>
      </c>
    </row>
    <row r="25" spans="1:8" ht="14.25">
      <c r="A25" s="52" t="s">
        <v>493</v>
      </c>
      <c r="B25" s="47" t="s">
        <v>96</v>
      </c>
      <c r="C25" s="48" t="s">
        <v>494</v>
      </c>
      <c r="D25" s="50">
        <v>0.9</v>
      </c>
      <c r="E25" s="44">
        <v>18</v>
      </c>
      <c r="F25" s="44">
        <v>1365</v>
      </c>
      <c r="G25" s="45">
        <v>68.25</v>
      </c>
      <c r="H25" s="44">
        <v>1228.5</v>
      </c>
    </row>
    <row r="26" spans="1:8" ht="14.25">
      <c r="A26" s="52" t="s">
        <v>495</v>
      </c>
      <c r="B26" s="47" t="s">
        <v>96</v>
      </c>
      <c r="C26" s="48" t="s">
        <v>496</v>
      </c>
      <c r="D26" s="50">
        <v>0.9</v>
      </c>
      <c r="E26" s="44">
        <v>9</v>
      </c>
      <c r="F26" s="44">
        <v>1365</v>
      </c>
      <c r="G26" s="45">
        <v>136.5</v>
      </c>
      <c r="H26" s="44">
        <v>1228.5</v>
      </c>
    </row>
    <row r="27" spans="1:8" ht="14.25">
      <c r="A27" s="49" t="s">
        <v>497</v>
      </c>
      <c r="B27" s="38"/>
      <c r="C27" s="38"/>
      <c r="D27" s="38"/>
      <c r="E27" s="38"/>
      <c r="F27" s="38"/>
      <c r="G27" s="38"/>
      <c r="H27" s="39"/>
    </row>
    <row r="28" spans="1:8" ht="14.25">
      <c r="A28" s="52" t="s">
        <v>697</v>
      </c>
      <c r="B28" s="41" t="s">
        <v>20</v>
      </c>
      <c r="C28" s="42" t="s">
        <v>498</v>
      </c>
      <c r="D28" s="42">
        <v>0.06</v>
      </c>
      <c r="E28" s="43">
        <v>1.2</v>
      </c>
      <c r="F28" s="44">
        <v>1045</v>
      </c>
      <c r="G28" s="44">
        <v>52.25</v>
      </c>
      <c r="H28" s="45">
        <v>62.7</v>
      </c>
    </row>
    <row r="29" spans="1:8" ht="14.25">
      <c r="A29" s="52" t="s">
        <v>698</v>
      </c>
      <c r="B29" s="41" t="s">
        <v>20</v>
      </c>
      <c r="C29" s="42" t="s">
        <v>498</v>
      </c>
      <c r="D29" s="42">
        <v>0.06</v>
      </c>
      <c r="E29" s="43">
        <v>1.2</v>
      </c>
      <c r="F29" s="44">
        <v>1870</v>
      </c>
      <c r="G29" s="44">
        <v>93.5</v>
      </c>
      <c r="H29" s="45">
        <v>112.2</v>
      </c>
    </row>
    <row r="30" spans="1:8" ht="14.25">
      <c r="A30" s="49" t="s">
        <v>461</v>
      </c>
      <c r="B30" s="38"/>
      <c r="C30" s="38"/>
      <c r="D30" s="38"/>
      <c r="E30" s="38"/>
      <c r="F30" s="38"/>
      <c r="G30" s="38"/>
      <c r="H30" s="39"/>
    </row>
    <row r="31" spans="1:8" ht="14.25">
      <c r="A31" s="40" t="s">
        <v>499</v>
      </c>
      <c r="B31" s="41" t="s">
        <v>96</v>
      </c>
      <c r="C31" s="42" t="s">
        <v>500</v>
      </c>
      <c r="D31" s="42">
        <v>0.432</v>
      </c>
      <c r="E31" s="43">
        <v>8.64</v>
      </c>
      <c r="F31" s="44">
        <v>1365.74</v>
      </c>
      <c r="G31" s="44">
        <v>68.29</v>
      </c>
      <c r="H31" s="45">
        <v>590</v>
      </c>
    </row>
    <row r="32" spans="1:8" ht="14.25">
      <c r="A32" s="46" t="s">
        <v>501</v>
      </c>
      <c r="B32" s="47" t="s">
        <v>96</v>
      </c>
      <c r="C32" s="48" t="s">
        <v>502</v>
      </c>
      <c r="D32" s="42">
        <v>0.432</v>
      </c>
      <c r="E32" s="44">
        <v>4.32</v>
      </c>
      <c r="F32" s="44">
        <v>1365.74</v>
      </c>
      <c r="G32" s="44">
        <v>136.57</v>
      </c>
      <c r="H32" s="45">
        <v>590</v>
      </c>
    </row>
    <row r="33" spans="1:8" ht="14.25">
      <c r="A33" s="46" t="s">
        <v>503</v>
      </c>
      <c r="B33" s="47" t="s">
        <v>96</v>
      </c>
      <c r="C33" s="48" t="s">
        <v>502</v>
      </c>
      <c r="D33" s="42">
        <v>0.288</v>
      </c>
      <c r="E33" s="44">
        <v>2.88</v>
      </c>
      <c r="F33" s="44">
        <v>1708.99</v>
      </c>
      <c r="G33" s="44">
        <v>170.9</v>
      </c>
      <c r="H33" s="45">
        <v>492.19</v>
      </c>
    </row>
    <row r="34" spans="1:8" ht="14.25">
      <c r="A34" s="53" t="s">
        <v>504</v>
      </c>
      <c r="B34" s="54"/>
      <c r="C34" s="54"/>
      <c r="D34" s="54"/>
      <c r="E34" s="54"/>
      <c r="F34" s="54"/>
      <c r="G34" s="54"/>
      <c r="H34" s="55"/>
    </row>
    <row r="35" spans="1:8" ht="14.25">
      <c r="A35" s="46" t="s">
        <v>505</v>
      </c>
      <c r="B35" s="47" t="s">
        <v>96</v>
      </c>
      <c r="C35" s="48" t="s">
        <v>506</v>
      </c>
      <c r="D35" s="51">
        <v>0.267</v>
      </c>
      <c r="E35" s="44">
        <v>8.9</v>
      </c>
      <c r="F35" s="44">
        <v>3150</v>
      </c>
      <c r="G35" s="44">
        <v>94.5</v>
      </c>
      <c r="H35" s="45">
        <v>841.05</v>
      </c>
    </row>
    <row r="36" spans="1:8" ht="14.25">
      <c r="A36" s="46" t="s">
        <v>507</v>
      </c>
      <c r="B36" s="47" t="s">
        <v>96</v>
      </c>
      <c r="C36" s="48" t="s">
        <v>508</v>
      </c>
      <c r="D36" s="51">
        <v>0.27376</v>
      </c>
      <c r="E36" s="44">
        <v>5.4752</v>
      </c>
      <c r="F36" s="44">
        <v>3300</v>
      </c>
      <c r="G36" s="44">
        <v>165</v>
      </c>
      <c r="H36" s="45">
        <v>903.41</v>
      </c>
    </row>
    <row r="37" spans="1:8" ht="14.25">
      <c r="A37" s="46" t="s">
        <v>509</v>
      </c>
      <c r="B37" s="47" t="s">
        <v>96</v>
      </c>
      <c r="C37" s="48" t="s">
        <v>508</v>
      </c>
      <c r="D37" s="51">
        <v>0.27376</v>
      </c>
      <c r="E37" s="44">
        <v>5.4752</v>
      </c>
      <c r="F37" s="44">
        <v>3500</v>
      </c>
      <c r="G37" s="44">
        <v>175</v>
      </c>
      <c r="H37" s="45">
        <v>958.16</v>
      </c>
    </row>
    <row r="38" spans="1:8" ht="14.25">
      <c r="A38" s="46" t="s">
        <v>510</v>
      </c>
      <c r="B38" s="47" t="s">
        <v>96</v>
      </c>
      <c r="C38" s="48" t="s">
        <v>511</v>
      </c>
      <c r="D38" s="51">
        <v>0.274</v>
      </c>
      <c r="E38" s="44">
        <v>2.7376</v>
      </c>
      <c r="F38" s="44">
        <v>3450</v>
      </c>
      <c r="G38" s="44">
        <v>345.3</v>
      </c>
      <c r="H38" s="45">
        <v>945.3</v>
      </c>
    </row>
    <row r="39" spans="1:8" ht="14.25">
      <c r="A39" s="49" t="s">
        <v>512</v>
      </c>
      <c r="B39" s="38"/>
      <c r="C39" s="38"/>
      <c r="D39" s="38"/>
      <c r="E39" s="38"/>
      <c r="F39" s="38"/>
      <c r="G39" s="38"/>
      <c r="H39" s="39"/>
    </row>
    <row r="40" spans="1:8" ht="14.25">
      <c r="A40" s="40" t="s">
        <v>513</v>
      </c>
      <c r="B40" s="47" t="s">
        <v>245</v>
      </c>
      <c r="C40" s="48" t="s">
        <v>514</v>
      </c>
      <c r="D40" s="50">
        <v>0.108</v>
      </c>
      <c r="E40" s="43">
        <v>36</v>
      </c>
      <c r="F40" s="44">
        <v>14000</v>
      </c>
      <c r="G40" s="44">
        <v>42</v>
      </c>
      <c r="H40" s="45">
        <v>1512</v>
      </c>
    </row>
    <row r="41" spans="1:8" ht="14.25">
      <c r="A41" s="40" t="s">
        <v>515</v>
      </c>
      <c r="B41" s="47" t="s">
        <v>245</v>
      </c>
      <c r="C41" s="48" t="s">
        <v>516</v>
      </c>
      <c r="D41" s="50">
        <v>0.144</v>
      </c>
      <c r="E41" s="43">
        <v>36</v>
      </c>
      <c r="F41" s="44">
        <v>11750</v>
      </c>
      <c r="G41" s="44">
        <v>47</v>
      </c>
      <c r="H41" s="45">
        <v>1692</v>
      </c>
    </row>
    <row r="42" spans="1:8" ht="14.25">
      <c r="A42" s="40" t="s">
        <v>517</v>
      </c>
      <c r="B42" s="47" t="s">
        <v>245</v>
      </c>
      <c r="C42" s="48" t="s">
        <v>518</v>
      </c>
      <c r="D42" s="50">
        <v>0.18</v>
      </c>
      <c r="E42" s="43">
        <v>36</v>
      </c>
      <c r="F42" s="44">
        <v>10000</v>
      </c>
      <c r="G42" s="44">
        <v>50</v>
      </c>
      <c r="H42" s="45">
        <v>1800</v>
      </c>
    </row>
    <row r="43" spans="1:8" ht="14.25">
      <c r="A43" s="40" t="s">
        <v>519</v>
      </c>
      <c r="B43" s="47" t="s">
        <v>245</v>
      </c>
      <c r="C43" s="48" t="s">
        <v>520</v>
      </c>
      <c r="D43" s="50">
        <v>0.18</v>
      </c>
      <c r="E43" s="43">
        <v>18</v>
      </c>
      <c r="F43" s="44">
        <v>7400</v>
      </c>
      <c r="G43" s="44">
        <v>74</v>
      </c>
      <c r="H43" s="45">
        <v>1332</v>
      </c>
    </row>
  </sheetData>
  <sheetProtection/>
  <mergeCells count="9">
    <mergeCell ref="E3:H3"/>
    <mergeCell ref="A1:H1"/>
    <mergeCell ref="A39:H39"/>
    <mergeCell ref="A30:H30"/>
    <mergeCell ref="A34:H34"/>
    <mergeCell ref="E8:H8"/>
    <mergeCell ref="A13:H13"/>
    <mergeCell ref="A21:H21"/>
    <mergeCell ref="A27:H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70">
      <selection activeCell="A96" sqref="A96"/>
    </sheetView>
  </sheetViews>
  <sheetFormatPr defaultColWidth="9.00390625" defaultRowHeight="12.75"/>
  <cols>
    <col min="1" max="1" width="19.875" style="79" customWidth="1"/>
    <col min="2" max="2" width="10.75390625" style="79" customWidth="1"/>
    <col min="3" max="6" width="9.125" style="79" customWidth="1"/>
    <col min="7" max="7" width="9.875" style="79" customWidth="1"/>
    <col min="8" max="8" width="9.125" style="79" customWidth="1"/>
    <col min="9" max="9" width="9.75390625" style="79" customWidth="1"/>
    <col min="10" max="10" width="9.125" style="79" customWidth="1"/>
    <col min="11" max="11" width="10.00390625" style="79" customWidth="1"/>
    <col min="12" max="12" width="9.125" style="79" customWidth="1"/>
    <col min="13" max="13" width="9.75390625" style="79" customWidth="1"/>
    <col min="14" max="14" width="9.125" style="13" customWidth="1"/>
  </cols>
  <sheetData>
    <row r="1" spans="1:14" s="81" customFormat="1" ht="15.75">
      <c r="A1" s="91" t="s">
        <v>671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80"/>
    </row>
    <row r="2" spans="1:14" s="81" customFormat="1" ht="14.25">
      <c r="A2" s="82" t="s">
        <v>0</v>
      </c>
      <c r="B2" s="82" t="s">
        <v>457</v>
      </c>
      <c r="C2" s="82" t="s">
        <v>521</v>
      </c>
      <c r="D2" s="82" t="s">
        <v>522</v>
      </c>
      <c r="E2" s="82"/>
      <c r="F2" s="82"/>
      <c r="G2" s="82"/>
      <c r="H2" s="82"/>
      <c r="I2" s="82"/>
      <c r="J2" s="82"/>
      <c r="K2" s="82"/>
      <c r="L2" s="82" t="s">
        <v>699</v>
      </c>
      <c r="M2" s="83" t="s">
        <v>523</v>
      </c>
      <c r="N2" s="80"/>
    </row>
    <row r="3" spans="1:14" s="81" customFormat="1" ht="14.25">
      <c r="A3" s="82"/>
      <c r="B3" s="84"/>
      <c r="C3" s="82"/>
      <c r="D3" s="82" t="s">
        <v>524</v>
      </c>
      <c r="E3" s="82"/>
      <c r="F3" s="82" t="s">
        <v>525</v>
      </c>
      <c r="G3" s="82"/>
      <c r="H3" s="82" t="s">
        <v>526</v>
      </c>
      <c r="I3" s="82"/>
      <c r="J3" s="82" t="s">
        <v>527</v>
      </c>
      <c r="K3" s="82"/>
      <c r="L3" s="82"/>
      <c r="M3" s="83"/>
      <c r="N3" s="80"/>
    </row>
    <row r="4" spans="1:14" s="81" customFormat="1" ht="28.5">
      <c r="A4" s="82"/>
      <c r="B4" s="82"/>
      <c r="C4" s="82"/>
      <c r="D4" s="85" t="s">
        <v>700</v>
      </c>
      <c r="E4" s="85" t="s">
        <v>528</v>
      </c>
      <c r="F4" s="85" t="s">
        <v>700</v>
      </c>
      <c r="G4" s="85" t="s">
        <v>528</v>
      </c>
      <c r="H4" s="85" t="s">
        <v>700</v>
      </c>
      <c r="I4" s="85" t="s">
        <v>528</v>
      </c>
      <c r="J4" s="85" t="s">
        <v>700</v>
      </c>
      <c r="K4" s="85" t="s">
        <v>528</v>
      </c>
      <c r="L4" s="82"/>
      <c r="M4" s="83"/>
      <c r="N4" s="80"/>
    </row>
    <row r="5" spans="1:13" ht="14.25">
      <c r="A5" s="59" t="s">
        <v>703</v>
      </c>
      <c r="B5" s="58">
        <v>4</v>
      </c>
      <c r="C5" s="60" t="s">
        <v>573</v>
      </c>
      <c r="D5" s="61">
        <v>23400</v>
      </c>
      <c r="E5" s="62">
        <v>217.67441860465115</v>
      </c>
      <c r="F5" s="61">
        <v>23900</v>
      </c>
      <c r="G5" s="62">
        <v>222.32558139534885</v>
      </c>
      <c r="H5" s="61">
        <v>25300</v>
      </c>
      <c r="I5" s="62">
        <v>235.34883720930233</v>
      </c>
      <c r="J5" s="61">
        <v>26450</v>
      </c>
      <c r="K5" s="62">
        <v>246.04651162790697</v>
      </c>
      <c r="L5" s="63">
        <v>107.5</v>
      </c>
      <c r="M5" s="63">
        <v>6.5</v>
      </c>
    </row>
    <row r="6" spans="1:13" ht="14.25">
      <c r="A6" s="59"/>
      <c r="B6" s="58">
        <v>6</v>
      </c>
      <c r="C6" s="60"/>
      <c r="D6" s="61">
        <v>21800</v>
      </c>
      <c r="E6" s="62">
        <v>304.1718989814427</v>
      </c>
      <c r="F6" s="61">
        <v>22200</v>
      </c>
      <c r="G6" s="62">
        <v>309.7530347425701</v>
      </c>
      <c r="H6" s="61">
        <v>23628</v>
      </c>
      <c r="I6" s="62">
        <v>329.6776894097949</v>
      </c>
      <c r="J6" s="61">
        <v>24700</v>
      </c>
      <c r="K6" s="62">
        <v>344.6351332496163</v>
      </c>
      <c r="L6" s="63">
        <v>71.67</v>
      </c>
      <c r="M6" s="63">
        <v>9.8</v>
      </c>
    </row>
    <row r="7" spans="1:13" ht="14.25">
      <c r="A7" s="59"/>
      <c r="B7" s="58">
        <v>8</v>
      </c>
      <c r="C7" s="60"/>
      <c r="D7" s="64">
        <v>21100</v>
      </c>
      <c r="E7" s="62">
        <v>392.5581395348837</v>
      </c>
      <c r="F7" s="64">
        <v>21500</v>
      </c>
      <c r="G7" s="62">
        <v>400</v>
      </c>
      <c r="H7" s="64">
        <v>22781</v>
      </c>
      <c r="I7" s="62">
        <v>423.8325581395349</v>
      </c>
      <c r="J7" s="64">
        <v>23820</v>
      </c>
      <c r="K7" s="62">
        <v>443.16279069767444</v>
      </c>
      <c r="L7" s="63">
        <v>53.75</v>
      </c>
      <c r="M7" s="63">
        <v>13</v>
      </c>
    </row>
    <row r="8" spans="1:13" ht="14.25">
      <c r="A8" s="59"/>
      <c r="B8" s="58">
        <v>9</v>
      </c>
      <c r="C8" s="60"/>
      <c r="D8" s="61">
        <v>20100</v>
      </c>
      <c r="E8" s="62">
        <v>420.678107994977</v>
      </c>
      <c r="F8" s="61">
        <v>20500</v>
      </c>
      <c r="G8" s="62">
        <v>429.04981163666804</v>
      </c>
      <c r="H8" s="61">
        <v>21681</v>
      </c>
      <c r="I8" s="62">
        <v>453.767266638761</v>
      </c>
      <c r="J8" s="61">
        <v>22650</v>
      </c>
      <c r="K8" s="62">
        <v>474.04771871075764</v>
      </c>
      <c r="L8" s="63">
        <v>47.78</v>
      </c>
      <c r="M8" s="63">
        <v>14.7</v>
      </c>
    </row>
    <row r="9" spans="1:13" ht="14.25">
      <c r="A9" s="59"/>
      <c r="B9" s="58">
        <v>10</v>
      </c>
      <c r="C9" s="60"/>
      <c r="D9" s="61">
        <v>20100</v>
      </c>
      <c r="E9" s="62">
        <v>467.4418604651163</v>
      </c>
      <c r="F9" s="64">
        <v>20500</v>
      </c>
      <c r="G9" s="62">
        <v>476.74418604651163</v>
      </c>
      <c r="H9" s="64">
        <v>21516</v>
      </c>
      <c r="I9" s="62">
        <v>500.3720930232558</v>
      </c>
      <c r="J9" s="64">
        <v>22500</v>
      </c>
      <c r="K9" s="62">
        <v>523.2558139534884</v>
      </c>
      <c r="L9" s="63">
        <v>43</v>
      </c>
      <c r="M9" s="63">
        <v>16.3</v>
      </c>
    </row>
    <row r="10" spans="1:13" ht="14.25">
      <c r="A10" s="59"/>
      <c r="B10" s="58">
        <v>12</v>
      </c>
      <c r="C10" s="60"/>
      <c r="D10" s="61">
        <v>19700</v>
      </c>
      <c r="E10" s="62">
        <v>549.818587775607</v>
      </c>
      <c r="F10" s="61">
        <v>20100</v>
      </c>
      <c r="G10" s="62">
        <v>560.9824169690204</v>
      </c>
      <c r="H10" s="61">
        <v>21461</v>
      </c>
      <c r="I10" s="62">
        <v>598.9673457996093</v>
      </c>
      <c r="J10" s="61">
        <v>22450</v>
      </c>
      <c r="K10" s="62">
        <v>626.5699134803237</v>
      </c>
      <c r="L10" s="63">
        <v>35.83</v>
      </c>
      <c r="M10" s="63">
        <v>19.5</v>
      </c>
    </row>
    <row r="11" spans="1:13" ht="14.25">
      <c r="A11" s="59"/>
      <c r="B11" s="58">
        <v>15</v>
      </c>
      <c r="C11" s="60"/>
      <c r="D11" s="64">
        <v>19500</v>
      </c>
      <c r="E11" s="62">
        <v>680.1534705266829</v>
      </c>
      <c r="F11" s="64">
        <v>19900</v>
      </c>
      <c r="G11" s="62">
        <v>694.1053365887688</v>
      </c>
      <c r="H11" s="64">
        <v>21230</v>
      </c>
      <c r="I11" s="62">
        <v>740.495291245204</v>
      </c>
      <c r="J11" s="64">
        <v>22200</v>
      </c>
      <c r="K11" s="62">
        <v>774.328566445762</v>
      </c>
      <c r="L11" s="63">
        <v>28.67</v>
      </c>
      <c r="M11" s="63">
        <v>24.3</v>
      </c>
    </row>
    <row r="12" spans="1:13" ht="14.25">
      <c r="A12" s="59"/>
      <c r="B12" s="58">
        <v>18</v>
      </c>
      <c r="C12" s="60"/>
      <c r="D12" s="61">
        <v>19400</v>
      </c>
      <c r="E12" s="62">
        <v>812.0552532440352</v>
      </c>
      <c r="F12" s="61">
        <v>19800</v>
      </c>
      <c r="G12" s="62">
        <v>828.7986605274173</v>
      </c>
      <c r="H12" s="61">
        <v>21208</v>
      </c>
      <c r="I12" s="62">
        <v>887.7354541649225</v>
      </c>
      <c r="J12" s="61">
        <v>22180</v>
      </c>
      <c r="K12" s="62">
        <v>928.4219338635412</v>
      </c>
      <c r="L12" s="63">
        <v>23.89</v>
      </c>
      <c r="M12" s="63">
        <v>29.3</v>
      </c>
    </row>
    <row r="13" spans="1:13" ht="14.25">
      <c r="A13" s="59"/>
      <c r="B13" s="58">
        <v>21</v>
      </c>
      <c r="C13" s="60"/>
      <c r="D13" s="61">
        <v>19300</v>
      </c>
      <c r="E13" s="62">
        <v>942.3828125</v>
      </c>
      <c r="F13" s="61">
        <v>19600</v>
      </c>
      <c r="G13" s="62">
        <v>957.03125</v>
      </c>
      <c r="H13" s="61">
        <v>21087</v>
      </c>
      <c r="I13" s="62">
        <v>1029.638671875</v>
      </c>
      <c r="J13" s="61">
        <v>22050</v>
      </c>
      <c r="K13" s="62">
        <v>1076.66015625</v>
      </c>
      <c r="L13" s="63">
        <v>20.48</v>
      </c>
      <c r="M13" s="63">
        <v>34.3</v>
      </c>
    </row>
    <row r="14" spans="1:13" ht="14.25">
      <c r="A14" s="59" t="s">
        <v>703</v>
      </c>
      <c r="B14" s="58">
        <v>4</v>
      </c>
      <c r="C14" s="60" t="s">
        <v>570</v>
      </c>
      <c r="D14" s="61">
        <v>21000</v>
      </c>
      <c r="E14" s="62">
        <v>195.34883720930233</v>
      </c>
      <c r="F14" s="61">
        <v>21500</v>
      </c>
      <c r="G14" s="62">
        <v>200</v>
      </c>
      <c r="H14" s="61">
        <v>22000</v>
      </c>
      <c r="I14" s="62">
        <v>204.65116279069767</v>
      </c>
      <c r="J14" s="61">
        <v>22500</v>
      </c>
      <c r="K14" s="62">
        <v>209.30232558139534</v>
      </c>
      <c r="L14" s="63">
        <v>107.5</v>
      </c>
      <c r="M14" s="63">
        <v>6.5</v>
      </c>
    </row>
    <row r="15" spans="1:13" ht="14.25">
      <c r="A15" s="59"/>
      <c r="B15" s="58">
        <v>6.5</v>
      </c>
      <c r="C15" s="60"/>
      <c r="D15" s="61">
        <v>19500</v>
      </c>
      <c r="E15" s="62">
        <v>294.7845804988662</v>
      </c>
      <c r="F15" s="61">
        <v>20000</v>
      </c>
      <c r="G15" s="62">
        <v>302.3431594860166</v>
      </c>
      <c r="H15" s="61">
        <v>20500</v>
      </c>
      <c r="I15" s="62">
        <v>309.90173847316703</v>
      </c>
      <c r="J15" s="61">
        <v>21000</v>
      </c>
      <c r="K15" s="62">
        <v>317.4603174603174</v>
      </c>
      <c r="L15" s="63">
        <v>66.15</v>
      </c>
      <c r="M15" s="63">
        <v>9.8</v>
      </c>
    </row>
    <row r="16" spans="1:13" ht="14.25">
      <c r="A16" s="59"/>
      <c r="B16" s="58">
        <v>8</v>
      </c>
      <c r="C16" s="65"/>
      <c r="D16" s="61">
        <v>18000</v>
      </c>
      <c r="E16" s="62">
        <v>334.8837209302326</v>
      </c>
      <c r="F16" s="61">
        <v>18500</v>
      </c>
      <c r="G16" s="62">
        <v>344.1860465116279</v>
      </c>
      <c r="H16" s="61">
        <v>19000</v>
      </c>
      <c r="I16" s="62">
        <v>353.48837209302326</v>
      </c>
      <c r="J16" s="61">
        <v>19500</v>
      </c>
      <c r="K16" s="62">
        <v>362.7906976744186</v>
      </c>
      <c r="L16" s="63">
        <v>53.75</v>
      </c>
      <c r="M16" s="63">
        <v>13</v>
      </c>
    </row>
    <row r="17" spans="1:13" ht="14.25">
      <c r="A17" s="59"/>
      <c r="B17" s="58">
        <v>10</v>
      </c>
      <c r="C17" s="60"/>
      <c r="D17" s="61">
        <v>17500</v>
      </c>
      <c r="E17" s="66">
        <v>406.9767441860465</v>
      </c>
      <c r="F17" s="61">
        <v>18000</v>
      </c>
      <c r="G17" s="66">
        <v>418.6046511627907</v>
      </c>
      <c r="H17" s="61">
        <v>18500</v>
      </c>
      <c r="I17" s="66">
        <v>430.2325581395349</v>
      </c>
      <c r="J17" s="61">
        <v>19000</v>
      </c>
      <c r="K17" s="66">
        <v>441.86046511627904</v>
      </c>
      <c r="L17" s="63">
        <v>43</v>
      </c>
      <c r="M17" s="63">
        <v>16.3</v>
      </c>
    </row>
    <row r="18" spans="1:13" ht="14.25">
      <c r="A18" s="59"/>
      <c r="B18" s="58">
        <v>12</v>
      </c>
      <c r="C18" s="60"/>
      <c r="D18" s="61">
        <v>16500</v>
      </c>
      <c r="E18" s="62">
        <v>460.5079542283003</v>
      </c>
      <c r="F18" s="61">
        <v>17000</v>
      </c>
      <c r="G18" s="62">
        <v>474.462740720067</v>
      </c>
      <c r="H18" s="61">
        <v>17500</v>
      </c>
      <c r="I18" s="62">
        <v>488.41752721183366</v>
      </c>
      <c r="J18" s="61">
        <v>18000</v>
      </c>
      <c r="K18" s="62">
        <v>502.37231370360035</v>
      </c>
      <c r="L18" s="63">
        <v>35.83</v>
      </c>
      <c r="M18" s="63">
        <v>19.5</v>
      </c>
    </row>
    <row r="19" spans="1:13" ht="14.25">
      <c r="A19" s="59"/>
      <c r="B19" s="58">
        <v>15</v>
      </c>
      <c r="C19" s="60"/>
      <c r="D19" s="61">
        <v>16500</v>
      </c>
      <c r="E19" s="66">
        <v>575.5144750610394</v>
      </c>
      <c r="F19" s="61">
        <v>17000</v>
      </c>
      <c r="G19" s="66">
        <v>592.9543076386466</v>
      </c>
      <c r="H19" s="61">
        <v>17500</v>
      </c>
      <c r="I19" s="66">
        <v>610.3941402162538</v>
      </c>
      <c r="J19" s="61">
        <v>18000</v>
      </c>
      <c r="K19" s="66">
        <v>627.8339727938611</v>
      </c>
      <c r="L19" s="63">
        <v>28.67</v>
      </c>
      <c r="M19" s="63">
        <v>24.3</v>
      </c>
    </row>
    <row r="20" spans="1:13" ht="14.25">
      <c r="A20" s="59"/>
      <c r="B20" s="58">
        <v>18</v>
      </c>
      <c r="C20" s="60"/>
      <c r="D20" s="61">
        <v>16500</v>
      </c>
      <c r="E20" s="62">
        <v>690.6655504395144</v>
      </c>
      <c r="F20" s="61">
        <v>17000</v>
      </c>
      <c r="G20" s="62">
        <v>711.5948095437421</v>
      </c>
      <c r="H20" s="61">
        <v>17500</v>
      </c>
      <c r="I20" s="62">
        <v>732.5240686479699</v>
      </c>
      <c r="J20" s="61">
        <v>18000</v>
      </c>
      <c r="K20" s="62">
        <v>753.4533277521975</v>
      </c>
      <c r="L20" s="63">
        <v>23.89</v>
      </c>
      <c r="M20" s="63">
        <v>29.3</v>
      </c>
    </row>
    <row r="21" spans="1:13" ht="14.25">
      <c r="A21" s="59" t="s">
        <v>703</v>
      </c>
      <c r="B21" s="58">
        <v>4</v>
      </c>
      <c r="C21" s="60" t="s">
        <v>571</v>
      </c>
      <c r="D21" s="61">
        <v>20100</v>
      </c>
      <c r="E21" s="62">
        <v>186.97674418604652</v>
      </c>
      <c r="F21" s="61">
        <v>20500</v>
      </c>
      <c r="G21" s="62">
        <v>190.69767441860466</v>
      </c>
      <c r="H21" s="61">
        <v>21000</v>
      </c>
      <c r="I21" s="62">
        <v>195.34883720930233</v>
      </c>
      <c r="J21" s="61">
        <v>22000</v>
      </c>
      <c r="K21" s="62">
        <v>204.65116279069767</v>
      </c>
      <c r="L21" s="63">
        <v>107.5</v>
      </c>
      <c r="M21" s="63">
        <v>6.5</v>
      </c>
    </row>
    <row r="22" spans="1:13" ht="14.25">
      <c r="A22" s="59"/>
      <c r="B22" s="58">
        <v>6</v>
      </c>
      <c r="C22" s="60"/>
      <c r="D22" s="61">
        <v>19200</v>
      </c>
      <c r="E22" s="62">
        <v>268.1564245810056</v>
      </c>
      <c r="F22" s="61">
        <v>19600</v>
      </c>
      <c r="G22" s="62">
        <v>273.74301675977654</v>
      </c>
      <c r="H22" s="61">
        <v>20163</v>
      </c>
      <c r="I22" s="62">
        <v>281.6061452513967</v>
      </c>
      <c r="J22" s="61">
        <v>21100</v>
      </c>
      <c r="K22" s="62">
        <v>294.6927374301676</v>
      </c>
      <c r="L22" s="63">
        <v>71.6</v>
      </c>
      <c r="M22" s="63">
        <v>9.8</v>
      </c>
    </row>
    <row r="23" spans="1:13" ht="14.25">
      <c r="A23" s="59"/>
      <c r="B23" s="58">
        <v>7</v>
      </c>
      <c r="C23" s="60"/>
      <c r="D23" s="61">
        <v>19000</v>
      </c>
      <c r="E23" s="62">
        <v>309.29513267133325</v>
      </c>
      <c r="F23" s="61">
        <v>18400</v>
      </c>
      <c r="G23" s="62">
        <v>299.5279179553964</v>
      </c>
      <c r="H23" s="61">
        <v>20000</v>
      </c>
      <c r="I23" s="62">
        <v>309.3</v>
      </c>
      <c r="J23" s="61">
        <v>21000</v>
      </c>
      <c r="K23" s="62">
        <v>341.85251505778933</v>
      </c>
      <c r="L23" s="63">
        <v>61.43</v>
      </c>
      <c r="M23" s="63">
        <v>11</v>
      </c>
    </row>
    <row r="24" spans="1:13" ht="14.25">
      <c r="A24" s="59"/>
      <c r="B24" s="58">
        <v>8</v>
      </c>
      <c r="C24" s="60"/>
      <c r="D24" s="61">
        <v>18900</v>
      </c>
      <c r="E24" s="62">
        <v>351.9553072625698</v>
      </c>
      <c r="F24" s="61">
        <v>19200</v>
      </c>
      <c r="G24" s="62">
        <v>357.5418994413408</v>
      </c>
      <c r="H24" s="61">
        <v>19800</v>
      </c>
      <c r="I24" s="62">
        <v>368.7150837988827</v>
      </c>
      <c r="J24" s="61">
        <v>20700</v>
      </c>
      <c r="K24" s="62">
        <v>385.4748603351955</v>
      </c>
      <c r="L24" s="63">
        <v>53.7</v>
      </c>
      <c r="M24" s="63">
        <v>13</v>
      </c>
    </row>
    <row r="25" spans="1:13" ht="14.25">
      <c r="A25" s="59"/>
      <c r="B25" s="58">
        <v>9</v>
      </c>
      <c r="C25" s="60"/>
      <c r="D25" s="61">
        <v>17800</v>
      </c>
      <c r="E25" s="62">
        <v>372.54081205525324</v>
      </c>
      <c r="F25" s="61">
        <v>18200</v>
      </c>
      <c r="G25" s="62">
        <v>380.9125156969443</v>
      </c>
      <c r="H25" s="61">
        <v>18700</v>
      </c>
      <c r="I25" s="62">
        <v>391.3771452490582</v>
      </c>
      <c r="J25" s="61">
        <v>19500</v>
      </c>
      <c r="K25" s="62">
        <v>408.12055253244034</v>
      </c>
      <c r="L25" s="63">
        <v>47.78</v>
      </c>
      <c r="M25" s="63">
        <v>14.7</v>
      </c>
    </row>
    <row r="26" spans="1:13" ht="14.25">
      <c r="A26" s="59"/>
      <c r="B26" s="58">
        <v>10</v>
      </c>
      <c r="C26" s="60"/>
      <c r="D26" s="61">
        <v>17800</v>
      </c>
      <c r="E26" s="62">
        <v>413.95348837209303</v>
      </c>
      <c r="F26" s="61">
        <v>18100</v>
      </c>
      <c r="G26" s="62">
        <v>402.33</v>
      </c>
      <c r="H26" s="61">
        <v>18700</v>
      </c>
      <c r="I26" s="62">
        <v>411.63</v>
      </c>
      <c r="J26" s="61">
        <v>19500</v>
      </c>
      <c r="K26" s="62">
        <v>453.48837209302326</v>
      </c>
      <c r="L26" s="63">
        <v>43</v>
      </c>
      <c r="M26" s="63">
        <v>16.3</v>
      </c>
    </row>
    <row r="27" spans="1:13" ht="14.25">
      <c r="A27" s="59"/>
      <c r="B27" s="58">
        <v>12</v>
      </c>
      <c r="C27" s="60"/>
      <c r="D27" s="61">
        <v>17700</v>
      </c>
      <c r="E27" s="62">
        <v>493.9994418085403</v>
      </c>
      <c r="F27" s="61">
        <v>18000</v>
      </c>
      <c r="G27" s="62">
        <v>502.37231370360035</v>
      </c>
      <c r="H27" s="61">
        <v>18500</v>
      </c>
      <c r="I27" s="62">
        <v>516.327100195367</v>
      </c>
      <c r="J27" s="61">
        <v>19400</v>
      </c>
      <c r="K27" s="62">
        <v>541.445715880547</v>
      </c>
      <c r="L27" s="63">
        <v>35.83</v>
      </c>
      <c r="M27" s="63">
        <v>19.5</v>
      </c>
    </row>
    <row r="28" spans="1:13" ht="14.25">
      <c r="A28" s="59"/>
      <c r="B28" s="58">
        <v>15</v>
      </c>
      <c r="C28" s="60"/>
      <c r="D28" s="61">
        <v>17400</v>
      </c>
      <c r="E28" s="62">
        <v>606.9061737007324</v>
      </c>
      <c r="F28" s="61">
        <v>17700</v>
      </c>
      <c r="G28" s="62">
        <v>617.3700732472968</v>
      </c>
      <c r="H28" s="61">
        <v>18200</v>
      </c>
      <c r="I28" s="62">
        <v>634.809905824904</v>
      </c>
      <c r="J28" s="61">
        <v>19000</v>
      </c>
      <c r="K28" s="62">
        <v>662.7136379490756</v>
      </c>
      <c r="L28" s="63">
        <v>28.67</v>
      </c>
      <c r="M28" s="63">
        <v>24.3</v>
      </c>
    </row>
    <row r="29" spans="1:13" ht="14.25">
      <c r="A29" s="59"/>
      <c r="B29" s="58">
        <v>18</v>
      </c>
      <c r="C29" s="60"/>
      <c r="D29" s="61">
        <v>17100</v>
      </c>
      <c r="E29" s="62">
        <v>715.7806613645877</v>
      </c>
      <c r="F29" s="61">
        <v>17400</v>
      </c>
      <c r="G29" s="62">
        <v>728.3382168271243</v>
      </c>
      <c r="H29" s="61">
        <v>17900</v>
      </c>
      <c r="I29" s="62">
        <v>749.267475931352</v>
      </c>
      <c r="J29" s="61">
        <v>18700</v>
      </c>
      <c r="K29" s="62">
        <v>782.7542904981163</v>
      </c>
      <c r="L29" s="63">
        <v>23.89</v>
      </c>
      <c r="M29" s="63">
        <v>29.3</v>
      </c>
    </row>
    <row r="30" spans="1:13" ht="14.25">
      <c r="A30" s="59"/>
      <c r="B30" s="58">
        <v>21</v>
      </c>
      <c r="C30" s="60"/>
      <c r="D30" s="61">
        <v>17000</v>
      </c>
      <c r="E30" s="62">
        <v>830.078125</v>
      </c>
      <c r="F30" s="61">
        <v>17300</v>
      </c>
      <c r="G30" s="62">
        <v>844.7265625</v>
      </c>
      <c r="H30" s="61">
        <v>17800</v>
      </c>
      <c r="I30" s="62">
        <v>869.140625</v>
      </c>
      <c r="J30" s="61">
        <v>18600</v>
      </c>
      <c r="K30" s="62">
        <v>908.203125</v>
      </c>
      <c r="L30" s="63">
        <v>20.48</v>
      </c>
      <c r="M30" s="63">
        <v>34.3</v>
      </c>
    </row>
    <row r="31" spans="1:13" ht="14.25">
      <c r="A31" s="59" t="s">
        <v>703</v>
      </c>
      <c r="B31" s="58">
        <v>4</v>
      </c>
      <c r="C31" s="60" t="s">
        <v>572</v>
      </c>
      <c r="D31" s="61">
        <v>15000</v>
      </c>
      <c r="E31" s="62">
        <v>139.53488372093022</v>
      </c>
      <c r="F31" s="61">
        <v>15500</v>
      </c>
      <c r="G31" s="62">
        <v>144.1860465116279</v>
      </c>
      <c r="H31" s="61">
        <v>16500</v>
      </c>
      <c r="I31" s="62">
        <v>153.48837209302326</v>
      </c>
      <c r="J31" s="61">
        <v>17000</v>
      </c>
      <c r="K31" s="62">
        <v>158.13953488372093</v>
      </c>
      <c r="L31" s="63">
        <v>107.5</v>
      </c>
      <c r="M31" s="63">
        <v>6.5</v>
      </c>
    </row>
    <row r="32" spans="1:13" ht="14.25">
      <c r="A32" s="59"/>
      <c r="B32" s="58">
        <v>7</v>
      </c>
      <c r="C32" s="60"/>
      <c r="D32" s="61">
        <v>15000</v>
      </c>
      <c r="E32" s="62">
        <v>244.18036789842097</v>
      </c>
      <c r="F32" s="61">
        <v>15500</v>
      </c>
      <c r="G32" s="62">
        <v>252.319713495035</v>
      </c>
      <c r="H32" s="61">
        <v>16500</v>
      </c>
      <c r="I32" s="62">
        <v>268.5984046882631</v>
      </c>
      <c r="J32" s="61">
        <v>17000</v>
      </c>
      <c r="K32" s="62">
        <v>276.7377502848771</v>
      </c>
      <c r="L32" s="63">
        <v>61.43</v>
      </c>
      <c r="M32" s="63">
        <v>11</v>
      </c>
    </row>
    <row r="33" spans="1:13" ht="14.25">
      <c r="A33" s="59"/>
      <c r="B33" s="58">
        <v>9</v>
      </c>
      <c r="C33" s="60"/>
      <c r="D33" s="61">
        <v>15000</v>
      </c>
      <c r="E33" s="62">
        <v>313.9388865634156</v>
      </c>
      <c r="F33" s="61">
        <v>15500</v>
      </c>
      <c r="G33" s="62">
        <v>324.4035161155295</v>
      </c>
      <c r="H33" s="61">
        <v>16500</v>
      </c>
      <c r="I33" s="62">
        <v>345.3327752197572</v>
      </c>
      <c r="J33" s="61">
        <v>17000</v>
      </c>
      <c r="K33" s="62">
        <v>355.7974047718711</v>
      </c>
      <c r="L33" s="63">
        <v>47.78</v>
      </c>
      <c r="M33" s="63">
        <v>14.7</v>
      </c>
    </row>
    <row r="34" spans="1:13" ht="14.25">
      <c r="A34" s="59"/>
      <c r="B34" s="58">
        <v>12</v>
      </c>
      <c r="C34" s="60"/>
      <c r="D34" s="61">
        <v>15000</v>
      </c>
      <c r="E34" s="62">
        <v>418.6435947530003</v>
      </c>
      <c r="F34" s="61">
        <v>15500</v>
      </c>
      <c r="G34" s="62">
        <v>432.598381244767</v>
      </c>
      <c r="H34" s="61">
        <v>16500</v>
      </c>
      <c r="I34" s="62">
        <v>460.5079542283003</v>
      </c>
      <c r="J34" s="61">
        <v>17000</v>
      </c>
      <c r="K34" s="62">
        <v>474.462740720067</v>
      </c>
      <c r="L34" s="63">
        <v>35.83</v>
      </c>
      <c r="M34" s="63">
        <v>19.5</v>
      </c>
    </row>
    <row r="35" spans="1:13" ht="14.25">
      <c r="A35" s="59"/>
      <c r="B35" s="58">
        <v>15</v>
      </c>
      <c r="C35" s="60"/>
      <c r="D35" s="61">
        <v>15000</v>
      </c>
      <c r="E35" s="62">
        <v>523.1949773282176</v>
      </c>
      <c r="F35" s="61">
        <v>15500</v>
      </c>
      <c r="G35" s="62">
        <v>540.6348099058249</v>
      </c>
      <c r="H35" s="61">
        <v>16500</v>
      </c>
      <c r="I35" s="62">
        <v>575.5144750610394</v>
      </c>
      <c r="J35" s="61">
        <v>17000</v>
      </c>
      <c r="K35" s="62">
        <v>592.9543076386466</v>
      </c>
      <c r="L35" s="63">
        <v>28.67</v>
      </c>
      <c r="M35" s="63">
        <v>24.3</v>
      </c>
    </row>
    <row r="36" spans="1:13" ht="14.25">
      <c r="A36" s="59"/>
      <c r="B36" s="58">
        <v>18</v>
      </c>
      <c r="C36" s="60"/>
      <c r="D36" s="61">
        <v>15000</v>
      </c>
      <c r="E36" s="62">
        <v>627.8777731268312</v>
      </c>
      <c r="F36" s="61">
        <v>15500</v>
      </c>
      <c r="G36" s="62">
        <v>648.807032231059</v>
      </c>
      <c r="H36" s="61">
        <v>16500</v>
      </c>
      <c r="I36" s="62">
        <v>690.6655504395144</v>
      </c>
      <c r="J36" s="61">
        <v>17000</v>
      </c>
      <c r="K36" s="62">
        <v>711.5948095437421</v>
      </c>
      <c r="L36" s="63">
        <v>23.89</v>
      </c>
      <c r="M36" s="63">
        <v>29.3</v>
      </c>
    </row>
    <row r="37" spans="1:13" ht="14.25">
      <c r="A37" s="59"/>
      <c r="B37" s="58">
        <v>21</v>
      </c>
      <c r="C37" s="60"/>
      <c r="D37" s="61">
        <v>15000</v>
      </c>
      <c r="E37" s="62">
        <v>732.421875</v>
      </c>
      <c r="F37" s="61">
        <v>15500</v>
      </c>
      <c r="G37" s="62">
        <v>756.8359375</v>
      </c>
      <c r="H37" s="61">
        <v>16500</v>
      </c>
      <c r="I37" s="62">
        <v>805.6640625</v>
      </c>
      <c r="J37" s="61">
        <v>17000</v>
      </c>
      <c r="K37" s="62">
        <v>830.078125</v>
      </c>
      <c r="L37" s="63">
        <v>20.48</v>
      </c>
      <c r="M37" s="63">
        <v>34.3</v>
      </c>
    </row>
    <row r="38" spans="1:14" s="87" customFormat="1" ht="15.75">
      <c r="A38" s="88" t="s">
        <v>701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86"/>
    </row>
    <row r="39" spans="1:14" ht="14.25">
      <c r="A39" s="82" t="s">
        <v>0</v>
      </c>
      <c r="B39" s="82" t="s">
        <v>457</v>
      </c>
      <c r="C39" s="82" t="s">
        <v>521</v>
      </c>
      <c r="D39" s="82" t="s">
        <v>522</v>
      </c>
      <c r="E39" s="82"/>
      <c r="F39" s="82"/>
      <c r="G39" s="82"/>
      <c r="H39" s="82"/>
      <c r="I39" s="82"/>
      <c r="J39" s="82"/>
      <c r="K39" s="82"/>
      <c r="L39" s="82" t="s">
        <v>699</v>
      </c>
      <c r="M39" s="83" t="s">
        <v>523</v>
      </c>
      <c r="N39" s="80"/>
    </row>
    <row r="40" spans="1:14" ht="14.25">
      <c r="A40" s="82"/>
      <c r="B40" s="84"/>
      <c r="C40" s="82"/>
      <c r="D40" s="82" t="s">
        <v>524</v>
      </c>
      <c r="E40" s="82"/>
      <c r="F40" s="82" t="s">
        <v>525</v>
      </c>
      <c r="G40" s="82"/>
      <c r="H40" s="82" t="s">
        <v>526</v>
      </c>
      <c r="I40" s="82"/>
      <c r="J40" s="82" t="s">
        <v>527</v>
      </c>
      <c r="K40" s="82"/>
      <c r="L40" s="82"/>
      <c r="M40" s="83"/>
      <c r="N40" s="80"/>
    </row>
    <row r="41" spans="1:14" ht="28.5">
      <c r="A41" s="82"/>
      <c r="B41" s="82"/>
      <c r="C41" s="82"/>
      <c r="D41" s="85" t="s">
        <v>700</v>
      </c>
      <c r="E41" s="85" t="s">
        <v>528</v>
      </c>
      <c r="F41" s="85" t="s">
        <v>700</v>
      </c>
      <c r="G41" s="85" t="s">
        <v>528</v>
      </c>
      <c r="H41" s="85" t="s">
        <v>700</v>
      </c>
      <c r="I41" s="85" t="s">
        <v>528</v>
      </c>
      <c r="J41" s="85" t="s">
        <v>700</v>
      </c>
      <c r="K41" s="85" t="s">
        <v>528</v>
      </c>
      <c r="L41" s="82"/>
      <c r="M41" s="83"/>
      <c r="N41" s="80"/>
    </row>
    <row r="42" spans="1:13" ht="14.25">
      <c r="A42" s="59" t="s">
        <v>529</v>
      </c>
      <c r="B42" s="58">
        <v>4</v>
      </c>
      <c r="C42" s="60" t="s">
        <v>530</v>
      </c>
      <c r="D42" s="61">
        <v>21300</v>
      </c>
      <c r="E42" s="62">
        <v>198.13953488372093</v>
      </c>
      <c r="F42" s="61">
        <v>21500</v>
      </c>
      <c r="G42" s="62">
        <v>200</v>
      </c>
      <c r="H42" s="61">
        <v>22300</v>
      </c>
      <c r="I42" s="62">
        <v>207.4418604651163</v>
      </c>
      <c r="J42" s="61">
        <v>22800</v>
      </c>
      <c r="K42" s="62">
        <v>212.09302325581396</v>
      </c>
      <c r="L42" s="63">
        <v>107.5</v>
      </c>
      <c r="M42" s="63">
        <v>6.5</v>
      </c>
    </row>
    <row r="43" spans="1:13" ht="14.25">
      <c r="A43" s="59"/>
      <c r="B43" s="58">
        <v>6</v>
      </c>
      <c r="C43" s="60"/>
      <c r="D43" s="61">
        <v>19900</v>
      </c>
      <c r="E43" s="62">
        <v>277.6615041160876</v>
      </c>
      <c r="F43" s="61">
        <v>20300</v>
      </c>
      <c r="G43" s="62">
        <v>283.242639877215</v>
      </c>
      <c r="H43" s="61">
        <v>21300</v>
      </c>
      <c r="I43" s="62">
        <v>297.19547928003345</v>
      </c>
      <c r="J43" s="61">
        <v>21800</v>
      </c>
      <c r="K43" s="62">
        <v>304.1718989814427</v>
      </c>
      <c r="L43" s="63">
        <v>71.67</v>
      </c>
      <c r="M43" s="63">
        <v>9.8</v>
      </c>
    </row>
    <row r="44" spans="1:13" ht="14.25">
      <c r="A44" s="59"/>
      <c r="B44" s="58">
        <v>8</v>
      </c>
      <c r="C44" s="60"/>
      <c r="D44" s="64">
        <v>19500</v>
      </c>
      <c r="E44" s="62">
        <v>362.7906976744186</v>
      </c>
      <c r="F44" s="64">
        <v>19900</v>
      </c>
      <c r="G44" s="62">
        <v>370.2325581395349</v>
      </c>
      <c r="H44" s="64">
        <v>20900</v>
      </c>
      <c r="I44" s="62">
        <v>388.83720930232556</v>
      </c>
      <c r="J44" s="64">
        <v>21400</v>
      </c>
      <c r="K44" s="62">
        <v>398.13953488372096</v>
      </c>
      <c r="L44" s="63">
        <v>53.75</v>
      </c>
      <c r="M44" s="63">
        <v>13</v>
      </c>
    </row>
    <row r="45" spans="1:13" ht="14.25">
      <c r="A45" s="59"/>
      <c r="B45" s="58">
        <v>9</v>
      </c>
      <c r="C45" s="60"/>
      <c r="D45" s="61">
        <v>18800</v>
      </c>
      <c r="E45" s="62">
        <v>393.47007115948094</v>
      </c>
      <c r="F45" s="61">
        <v>19200</v>
      </c>
      <c r="G45" s="62">
        <v>401.84177480117205</v>
      </c>
      <c r="H45" s="61">
        <v>20200</v>
      </c>
      <c r="I45" s="62">
        <v>422.77103390539975</v>
      </c>
      <c r="J45" s="61">
        <v>20700</v>
      </c>
      <c r="K45" s="62">
        <v>433.23566345751357</v>
      </c>
      <c r="L45" s="63">
        <v>47.78</v>
      </c>
      <c r="M45" s="63">
        <v>14.7</v>
      </c>
    </row>
    <row r="46" spans="1:13" ht="14.25">
      <c r="A46" s="59"/>
      <c r="B46" s="58">
        <v>10</v>
      </c>
      <c r="C46" s="60"/>
      <c r="D46" s="64">
        <v>18740</v>
      </c>
      <c r="E46" s="62">
        <v>435.8139534883721</v>
      </c>
      <c r="F46" s="64">
        <v>19100</v>
      </c>
      <c r="G46" s="62">
        <v>444.1860465116279</v>
      </c>
      <c r="H46" s="64">
        <v>20000</v>
      </c>
      <c r="I46" s="62">
        <v>465.1162790697674</v>
      </c>
      <c r="J46" s="64">
        <v>20500</v>
      </c>
      <c r="K46" s="62">
        <v>476.74418604651163</v>
      </c>
      <c r="L46" s="63">
        <v>43</v>
      </c>
      <c r="M46" s="63">
        <v>16.3</v>
      </c>
    </row>
    <row r="47" spans="1:13" ht="14.25">
      <c r="A47" s="59"/>
      <c r="B47" s="58">
        <v>12</v>
      </c>
      <c r="C47" s="60"/>
      <c r="D47" s="61">
        <v>18400</v>
      </c>
      <c r="E47" s="62">
        <v>513.5361428970137</v>
      </c>
      <c r="F47" s="61">
        <v>18800</v>
      </c>
      <c r="G47" s="62">
        <v>524.6999720904271</v>
      </c>
      <c r="H47" s="61">
        <v>19700</v>
      </c>
      <c r="I47" s="62">
        <v>549.818587775607</v>
      </c>
      <c r="J47" s="61">
        <v>20200</v>
      </c>
      <c r="K47" s="62">
        <v>563.7733742673737</v>
      </c>
      <c r="L47" s="63">
        <v>35.83</v>
      </c>
      <c r="M47" s="63">
        <v>19.5</v>
      </c>
    </row>
    <row r="48" spans="1:13" ht="14.25">
      <c r="A48" s="59"/>
      <c r="B48" s="58">
        <v>15</v>
      </c>
      <c r="C48" s="60"/>
      <c r="D48" s="64">
        <v>18300</v>
      </c>
      <c r="E48" s="62">
        <v>638.2978723404254</v>
      </c>
      <c r="F48" s="64">
        <v>18660</v>
      </c>
      <c r="G48" s="62">
        <v>650.8545517963028</v>
      </c>
      <c r="H48" s="64">
        <v>19600</v>
      </c>
      <c r="I48" s="62">
        <v>683.6414370422043</v>
      </c>
      <c r="J48" s="64">
        <v>20100</v>
      </c>
      <c r="K48" s="62">
        <v>701.0812696198116</v>
      </c>
      <c r="L48" s="63">
        <v>28.67</v>
      </c>
      <c r="M48" s="63">
        <v>24.3</v>
      </c>
    </row>
    <row r="49" spans="1:13" ht="14.25">
      <c r="A49" s="59"/>
      <c r="B49" s="58">
        <v>18</v>
      </c>
      <c r="C49" s="60"/>
      <c r="D49" s="61">
        <v>18100</v>
      </c>
      <c r="E49" s="62">
        <v>757.6391795730431</v>
      </c>
      <c r="F49" s="61">
        <v>18400</v>
      </c>
      <c r="G49" s="62">
        <v>770.1967350355798</v>
      </c>
      <c r="H49" s="61">
        <v>19500</v>
      </c>
      <c r="I49" s="62">
        <v>816.2411050648807</v>
      </c>
      <c r="J49" s="61">
        <v>20000</v>
      </c>
      <c r="K49" s="62">
        <v>837.1703641691084</v>
      </c>
      <c r="L49" s="63">
        <v>23.89</v>
      </c>
      <c r="M49" s="63">
        <v>29.3</v>
      </c>
    </row>
    <row r="50" spans="1:13" ht="14.25">
      <c r="A50" s="59"/>
      <c r="B50" s="58">
        <v>21</v>
      </c>
      <c r="C50" s="60"/>
      <c r="D50" s="61">
        <v>18100</v>
      </c>
      <c r="E50" s="62">
        <v>883.7890625</v>
      </c>
      <c r="F50" s="61">
        <v>18400</v>
      </c>
      <c r="G50" s="62">
        <v>898.4375</v>
      </c>
      <c r="H50" s="61">
        <v>19500</v>
      </c>
      <c r="I50" s="62">
        <v>952.1484375</v>
      </c>
      <c r="J50" s="61">
        <v>20000</v>
      </c>
      <c r="K50" s="62">
        <v>976.5625</v>
      </c>
      <c r="L50" s="63">
        <v>20.48</v>
      </c>
      <c r="M50" s="63">
        <v>34.3</v>
      </c>
    </row>
    <row r="51" spans="1:13" ht="14.25">
      <c r="A51" s="59" t="s">
        <v>531</v>
      </c>
      <c r="B51" s="67">
        <v>6.5</v>
      </c>
      <c r="C51" s="60" t="s">
        <v>530</v>
      </c>
      <c r="D51" s="61">
        <v>22500</v>
      </c>
      <c r="E51" s="62">
        <v>414.38</v>
      </c>
      <c r="F51" s="61">
        <v>23000</v>
      </c>
      <c r="G51" s="62">
        <v>467.19479991874874</v>
      </c>
      <c r="H51" s="61">
        <v>24500</v>
      </c>
      <c r="I51" s="62">
        <v>497.6640260004063</v>
      </c>
      <c r="J51" s="61">
        <v>25300</v>
      </c>
      <c r="K51" s="62">
        <v>513.9142799106237</v>
      </c>
      <c r="L51" s="63">
        <v>49.23</v>
      </c>
      <c r="M51" s="63">
        <v>14.5</v>
      </c>
    </row>
    <row r="52" spans="1:13" ht="14.25">
      <c r="A52" s="59"/>
      <c r="B52" s="67">
        <v>9</v>
      </c>
      <c r="C52" s="60"/>
      <c r="D52" s="61">
        <v>20700</v>
      </c>
      <c r="E52" s="62">
        <v>534.46</v>
      </c>
      <c r="F52" s="61">
        <v>21000</v>
      </c>
      <c r="G52" s="62">
        <v>590.7172995780592</v>
      </c>
      <c r="H52" s="61">
        <v>22500</v>
      </c>
      <c r="I52" s="62">
        <v>632.9113924050633</v>
      </c>
      <c r="J52" s="61">
        <v>23300</v>
      </c>
      <c r="K52" s="62">
        <v>655.4149085794656</v>
      </c>
      <c r="L52" s="63">
        <v>35.55</v>
      </c>
      <c r="M52" s="63">
        <v>19.8</v>
      </c>
    </row>
    <row r="53" spans="1:13" ht="14.25">
      <c r="A53" s="59"/>
      <c r="B53" s="67">
        <v>12</v>
      </c>
      <c r="C53" s="60"/>
      <c r="D53" s="61">
        <v>19500</v>
      </c>
      <c r="E53" s="62">
        <v>667.42</v>
      </c>
      <c r="F53" s="61">
        <v>19800</v>
      </c>
      <c r="G53" s="62">
        <v>742.4071991001124</v>
      </c>
      <c r="H53" s="61">
        <v>21000</v>
      </c>
      <c r="I53" s="62">
        <v>787.4015748031495</v>
      </c>
      <c r="J53" s="61">
        <v>21800</v>
      </c>
      <c r="K53" s="66">
        <v>817.3978252718409</v>
      </c>
      <c r="L53" s="63">
        <v>26.67</v>
      </c>
      <c r="M53" s="63">
        <v>26</v>
      </c>
    </row>
    <row r="54" spans="1:13" ht="14.25">
      <c r="A54" s="59"/>
      <c r="B54" s="67">
        <v>15</v>
      </c>
      <c r="C54" s="60"/>
      <c r="D54" s="61">
        <v>18800</v>
      </c>
      <c r="E54" s="62">
        <v>797</v>
      </c>
      <c r="F54" s="61">
        <v>19300</v>
      </c>
      <c r="G54" s="62">
        <v>904.8288795124239</v>
      </c>
      <c r="H54" s="61">
        <v>20300</v>
      </c>
      <c r="I54" s="62">
        <v>951.711204875762</v>
      </c>
      <c r="J54" s="61">
        <v>21100</v>
      </c>
      <c r="K54" s="62">
        <v>989.2170651664323</v>
      </c>
      <c r="L54" s="63">
        <v>21.33</v>
      </c>
      <c r="M54" s="63">
        <v>32.3</v>
      </c>
    </row>
    <row r="55" spans="1:13" ht="14.25">
      <c r="A55" s="59"/>
      <c r="B55" s="67">
        <v>18</v>
      </c>
      <c r="C55" s="60"/>
      <c r="D55" s="61">
        <v>18700</v>
      </c>
      <c r="E55" s="62">
        <v>956.13</v>
      </c>
      <c r="F55" s="61">
        <v>19000</v>
      </c>
      <c r="G55" s="62">
        <v>1068.6164229471315</v>
      </c>
      <c r="H55" s="61">
        <v>20000</v>
      </c>
      <c r="I55" s="62">
        <v>1124.859392575928</v>
      </c>
      <c r="J55" s="61">
        <v>20800</v>
      </c>
      <c r="K55" s="62">
        <v>1169.8537682789652</v>
      </c>
      <c r="L55" s="63">
        <v>17.78</v>
      </c>
      <c r="M55" s="63">
        <v>38.5</v>
      </c>
    </row>
    <row r="56" spans="1:13" ht="14.25">
      <c r="A56" s="59"/>
      <c r="B56" s="67">
        <v>21</v>
      </c>
      <c r="C56" s="60"/>
      <c r="D56" s="61">
        <v>18500</v>
      </c>
      <c r="E56" s="62">
        <v>1115.5</v>
      </c>
      <c r="F56" s="61">
        <v>19000</v>
      </c>
      <c r="G56" s="62">
        <v>1246.719160104987</v>
      </c>
      <c r="H56" s="61">
        <v>19900</v>
      </c>
      <c r="I56" s="62">
        <v>1305.7742782152231</v>
      </c>
      <c r="J56" s="61">
        <v>20700</v>
      </c>
      <c r="K56" s="62">
        <v>1358.267716535433</v>
      </c>
      <c r="L56" s="63">
        <v>15.24</v>
      </c>
      <c r="M56" s="63">
        <v>44.8</v>
      </c>
    </row>
    <row r="57" spans="1:13" ht="14.25">
      <c r="A57" s="59" t="s">
        <v>702</v>
      </c>
      <c r="B57" s="67">
        <v>6.5</v>
      </c>
      <c r="C57" s="60" t="s">
        <v>532</v>
      </c>
      <c r="D57" s="61">
        <v>18900</v>
      </c>
      <c r="E57" s="62">
        <v>365.7120743034056</v>
      </c>
      <c r="F57" s="61">
        <v>19400</v>
      </c>
      <c r="G57" s="62">
        <v>375.3869969040248</v>
      </c>
      <c r="H57" s="61">
        <v>19900</v>
      </c>
      <c r="I57" s="62">
        <v>385.061919504644</v>
      </c>
      <c r="J57" s="61">
        <v>20400</v>
      </c>
      <c r="K57" s="62">
        <v>394.7368421052632</v>
      </c>
      <c r="L57" s="63">
        <v>51.68</v>
      </c>
      <c r="M57" s="63">
        <v>13.5</v>
      </c>
    </row>
    <row r="58" spans="1:13" ht="14.25">
      <c r="A58" s="59"/>
      <c r="B58" s="67">
        <v>9</v>
      </c>
      <c r="C58" s="60"/>
      <c r="D58" s="61">
        <v>18600</v>
      </c>
      <c r="E58" s="62">
        <v>498.39228295819936</v>
      </c>
      <c r="F58" s="61">
        <v>19100</v>
      </c>
      <c r="G58" s="62">
        <v>511.78992497320473</v>
      </c>
      <c r="H58" s="61">
        <v>19600</v>
      </c>
      <c r="I58" s="62">
        <v>525.18756698821</v>
      </c>
      <c r="J58" s="61">
        <v>19900</v>
      </c>
      <c r="K58" s="62">
        <v>533.2261521972133</v>
      </c>
      <c r="L58" s="63">
        <v>37.32</v>
      </c>
      <c r="M58" s="63">
        <v>18.8</v>
      </c>
    </row>
    <row r="59" spans="1:13" ht="14.25">
      <c r="A59" s="59"/>
      <c r="B59" s="67">
        <v>12</v>
      </c>
      <c r="C59" s="60"/>
      <c r="D59" s="61">
        <v>18200</v>
      </c>
      <c r="E59" s="62">
        <v>650.2322257949268</v>
      </c>
      <c r="F59" s="61">
        <v>18700</v>
      </c>
      <c r="G59" s="62">
        <v>668.0957484816006</v>
      </c>
      <c r="H59" s="61">
        <v>19000</v>
      </c>
      <c r="I59" s="62">
        <v>678.8138620936049</v>
      </c>
      <c r="J59" s="61">
        <v>19500</v>
      </c>
      <c r="K59" s="66">
        <v>696.6773847802787</v>
      </c>
      <c r="L59" s="63">
        <v>27.99</v>
      </c>
      <c r="M59" s="63">
        <v>25</v>
      </c>
    </row>
    <row r="60" spans="1:13" ht="14.25">
      <c r="A60" s="59"/>
      <c r="B60" s="67">
        <v>15</v>
      </c>
      <c r="C60" s="60"/>
      <c r="D60" s="61">
        <v>17800</v>
      </c>
      <c r="E60" s="62">
        <v>794.9977668602054</v>
      </c>
      <c r="F60" s="61">
        <v>18300</v>
      </c>
      <c r="G60" s="62">
        <v>817.3291648057168</v>
      </c>
      <c r="H60" s="61">
        <v>18600</v>
      </c>
      <c r="I60" s="62">
        <v>830.7280035730237</v>
      </c>
      <c r="J60" s="61">
        <v>19000</v>
      </c>
      <c r="K60" s="62">
        <v>848.5931219294328</v>
      </c>
      <c r="L60" s="63">
        <v>22.39</v>
      </c>
      <c r="M60" s="63">
        <v>31.3</v>
      </c>
    </row>
    <row r="61" spans="1:13" ht="14.25">
      <c r="A61" s="59"/>
      <c r="B61" s="67">
        <v>18</v>
      </c>
      <c r="C61" s="60"/>
      <c r="D61" s="61">
        <v>17600</v>
      </c>
      <c r="E61" s="62">
        <v>943.1939978563772</v>
      </c>
      <c r="F61" s="61">
        <v>18100</v>
      </c>
      <c r="G61" s="62">
        <v>969.989281886388</v>
      </c>
      <c r="H61" s="61">
        <v>18400</v>
      </c>
      <c r="I61" s="62">
        <v>986.0664523043944</v>
      </c>
      <c r="J61" s="61">
        <v>18800</v>
      </c>
      <c r="K61" s="62">
        <v>1007.502679528403</v>
      </c>
      <c r="L61" s="63">
        <v>18.66</v>
      </c>
      <c r="M61" s="63">
        <v>37.5</v>
      </c>
    </row>
    <row r="62" spans="1:13" ht="14.25">
      <c r="A62" s="59"/>
      <c r="B62" s="67">
        <v>21</v>
      </c>
      <c r="C62" s="60"/>
      <c r="D62" s="61">
        <v>17600</v>
      </c>
      <c r="E62" s="62">
        <v>1100</v>
      </c>
      <c r="F62" s="61">
        <v>18100</v>
      </c>
      <c r="G62" s="62">
        <v>1131.25</v>
      </c>
      <c r="H62" s="61">
        <v>18400</v>
      </c>
      <c r="I62" s="62">
        <v>1150</v>
      </c>
      <c r="J62" s="61">
        <v>18800</v>
      </c>
      <c r="K62" s="62">
        <v>1175</v>
      </c>
      <c r="L62" s="63">
        <v>16</v>
      </c>
      <c r="M62" s="63">
        <v>43.8</v>
      </c>
    </row>
    <row r="63" spans="1:13" ht="14.25">
      <c r="A63" s="71" t="s">
        <v>533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4.25">
      <c r="A64" s="56" t="s">
        <v>534</v>
      </c>
      <c r="B64" s="58">
        <v>18</v>
      </c>
      <c r="C64" s="60" t="s">
        <v>535</v>
      </c>
      <c r="D64" s="61">
        <v>26500</v>
      </c>
      <c r="E64" s="62">
        <v>1420</v>
      </c>
      <c r="F64" s="61">
        <v>27000</v>
      </c>
      <c r="G64" s="62">
        <v>1447</v>
      </c>
      <c r="H64" s="61">
        <v>27500</v>
      </c>
      <c r="I64" s="62">
        <v>1474</v>
      </c>
      <c r="J64" s="61">
        <v>28000</v>
      </c>
      <c r="K64" s="62">
        <v>1500</v>
      </c>
      <c r="L64" s="63">
        <v>18.66</v>
      </c>
      <c r="M64" s="58">
        <v>37.5</v>
      </c>
    </row>
    <row r="65" spans="1:13" ht="14.25">
      <c r="A65" s="56"/>
      <c r="B65" s="58">
        <v>21</v>
      </c>
      <c r="C65" s="60"/>
      <c r="D65" s="61">
        <v>26500</v>
      </c>
      <c r="E65" s="62">
        <v>1656</v>
      </c>
      <c r="F65" s="61">
        <v>27000</v>
      </c>
      <c r="G65" s="62">
        <v>1687</v>
      </c>
      <c r="H65" s="61">
        <v>27500</v>
      </c>
      <c r="I65" s="62">
        <v>1719</v>
      </c>
      <c r="J65" s="61">
        <v>28000</v>
      </c>
      <c r="K65" s="62">
        <v>1750</v>
      </c>
      <c r="L65" s="63">
        <v>16</v>
      </c>
      <c r="M65" s="58">
        <v>43.8</v>
      </c>
    </row>
    <row r="66" spans="1:13" ht="14.25">
      <c r="A66" s="56" t="s">
        <v>534</v>
      </c>
      <c r="B66" s="67">
        <v>18</v>
      </c>
      <c r="C66" s="60" t="s">
        <v>532</v>
      </c>
      <c r="D66" s="61">
        <v>22300</v>
      </c>
      <c r="E66" s="62">
        <v>1195</v>
      </c>
      <c r="F66" s="61">
        <v>23000</v>
      </c>
      <c r="G66" s="62">
        <v>1235</v>
      </c>
      <c r="H66" s="61">
        <v>24000</v>
      </c>
      <c r="I66" s="62">
        <v>1286</v>
      </c>
      <c r="J66" s="61">
        <v>25000</v>
      </c>
      <c r="K66" s="62">
        <v>1340</v>
      </c>
      <c r="L66" s="63">
        <v>18.66</v>
      </c>
      <c r="M66" s="58">
        <v>37.5</v>
      </c>
    </row>
    <row r="67" spans="1:13" ht="14.25">
      <c r="A67" s="56"/>
      <c r="B67" s="67">
        <v>21</v>
      </c>
      <c r="C67" s="60"/>
      <c r="D67" s="61">
        <v>22300</v>
      </c>
      <c r="E67" s="62">
        <v>1395</v>
      </c>
      <c r="F67" s="61">
        <v>23000</v>
      </c>
      <c r="G67" s="62">
        <v>1440</v>
      </c>
      <c r="H67" s="61">
        <v>24000</v>
      </c>
      <c r="I67" s="62">
        <v>1500</v>
      </c>
      <c r="J67" s="61">
        <v>25000</v>
      </c>
      <c r="K67" s="62">
        <v>1563</v>
      </c>
      <c r="L67" s="63">
        <v>16</v>
      </c>
      <c r="M67" s="58">
        <v>43.8</v>
      </c>
    </row>
    <row r="68" spans="1:13" ht="14.25">
      <c r="A68" s="56" t="s">
        <v>536</v>
      </c>
      <c r="B68" s="67">
        <v>18</v>
      </c>
      <c r="C68" s="60" t="s">
        <v>535</v>
      </c>
      <c r="D68" s="61">
        <v>26800</v>
      </c>
      <c r="E68" s="62">
        <v>2170</v>
      </c>
      <c r="F68" s="61">
        <v>27300</v>
      </c>
      <c r="G68" s="62">
        <v>2210</v>
      </c>
      <c r="H68" s="61">
        <v>27800</v>
      </c>
      <c r="I68" s="62">
        <v>2251</v>
      </c>
      <c r="J68" s="61">
        <v>28300</v>
      </c>
      <c r="K68" s="62">
        <v>2292</v>
      </c>
      <c r="L68" s="63">
        <v>12.35</v>
      </c>
      <c r="M68" s="58">
        <v>43</v>
      </c>
    </row>
    <row r="69" spans="1:13" ht="14.25">
      <c r="A69" s="56"/>
      <c r="B69" s="67">
        <v>21</v>
      </c>
      <c r="C69" s="60"/>
      <c r="D69" s="61">
        <v>26800</v>
      </c>
      <c r="E69" s="62">
        <v>2533</v>
      </c>
      <c r="F69" s="61">
        <v>27300</v>
      </c>
      <c r="G69" s="62">
        <v>2580</v>
      </c>
      <c r="H69" s="61">
        <v>27800</v>
      </c>
      <c r="I69" s="62">
        <v>2628</v>
      </c>
      <c r="J69" s="61">
        <v>28300</v>
      </c>
      <c r="K69" s="62">
        <v>2675</v>
      </c>
      <c r="L69" s="63">
        <v>10.58</v>
      </c>
      <c r="M69" s="58">
        <v>50</v>
      </c>
    </row>
    <row r="70" spans="1:13" ht="14.25">
      <c r="A70" s="56" t="s">
        <v>536</v>
      </c>
      <c r="B70" s="58">
        <v>18</v>
      </c>
      <c r="C70" s="60" t="s">
        <v>532</v>
      </c>
      <c r="D70" s="61">
        <v>22300</v>
      </c>
      <c r="E70" s="62">
        <v>1805</v>
      </c>
      <c r="F70" s="61">
        <v>23000</v>
      </c>
      <c r="G70" s="62">
        <v>1865</v>
      </c>
      <c r="H70" s="61">
        <v>24000</v>
      </c>
      <c r="I70" s="62">
        <v>1943</v>
      </c>
      <c r="J70" s="61">
        <v>25000</v>
      </c>
      <c r="K70" s="62">
        <v>2025</v>
      </c>
      <c r="L70" s="63">
        <v>12.35</v>
      </c>
      <c r="M70" s="58">
        <v>43</v>
      </c>
    </row>
    <row r="71" spans="1:13" ht="14.25">
      <c r="A71" s="56"/>
      <c r="B71" s="58">
        <v>21</v>
      </c>
      <c r="C71" s="60"/>
      <c r="D71" s="61">
        <v>22300</v>
      </c>
      <c r="E71" s="62">
        <v>2110</v>
      </c>
      <c r="F71" s="61">
        <v>23000</v>
      </c>
      <c r="G71" s="62">
        <v>2175</v>
      </c>
      <c r="H71" s="61">
        <v>24000</v>
      </c>
      <c r="I71" s="62">
        <v>2268</v>
      </c>
      <c r="J71" s="61">
        <v>25000</v>
      </c>
      <c r="K71" s="62">
        <v>2363</v>
      </c>
      <c r="L71" s="63">
        <v>10.58</v>
      </c>
      <c r="M71" s="58">
        <v>50</v>
      </c>
    </row>
    <row r="72" spans="1:13" ht="14.25">
      <c r="A72" s="71" t="s">
        <v>537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4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4.25">
      <c r="A74" s="57" t="s">
        <v>538</v>
      </c>
      <c r="B74" s="57" t="s">
        <v>539</v>
      </c>
      <c r="C74" s="57" t="s">
        <v>454</v>
      </c>
      <c r="D74" s="57"/>
      <c r="E74" s="57" t="s">
        <v>540</v>
      </c>
      <c r="F74" s="57" t="s">
        <v>541</v>
      </c>
      <c r="G74" s="57"/>
      <c r="H74" s="56" t="s">
        <v>542</v>
      </c>
      <c r="I74" s="57"/>
      <c r="J74" s="57" t="s">
        <v>543</v>
      </c>
      <c r="K74" s="57"/>
      <c r="L74" s="57" t="s">
        <v>544</v>
      </c>
      <c r="M74" s="57"/>
    </row>
    <row r="75" spans="1:13" ht="14.25">
      <c r="A75" s="57"/>
      <c r="B75" s="57"/>
      <c r="C75" s="57"/>
      <c r="D75" s="68"/>
      <c r="E75" s="57"/>
      <c r="F75" s="57"/>
      <c r="G75" s="57"/>
      <c r="H75" s="57" t="s">
        <v>667</v>
      </c>
      <c r="I75" s="57"/>
      <c r="J75" s="57" t="s">
        <v>666</v>
      </c>
      <c r="K75" s="57"/>
      <c r="L75" s="57"/>
      <c r="M75" s="57"/>
    </row>
    <row r="76" spans="1:13" ht="14.25" customHeight="1">
      <c r="A76" s="57"/>
      <c r="B76" s="57"/>
      <c r="C76" s="57"/>
      <c r="D76" s="68"/>
      <c r="E76" s="57"/>
      <c r="F76" s="72"/>
      <c r="G76" s="72"/>
      <c r="H76" s="72"/>
      <c r="I76" s="72"/>
      <c r="J76" s="72"/>
      <c r="K76" s="72"/>
      <c r="L76" s="72"/>
      <c r="M76" s="72"/>
    </row>
    <row r="77" spans="1:13" ht="14.25" customHeight="1">
      <c r="A77" s="57"/>
      <c r="B77" s="57"/>
      <c r="C77" s="57"/>
      <c r="D77" s="68"/>
      <c r="E77" s="57"/>
      <c r="F77" s="72" t="s">
        <v>545</v>
      </c>
      <c r="G77" s="72" t="s">
        <v>528</v>
      </c>
      <c r="H77" s="72" t="s">
        <v>545</v>
      </c>
      <c r="I77" s="72" t="s">
        <v>528</v>
      </c>
      <c r="J77" s="72" t="s">
        <v>545</v>
      </c>
      <c r="K77" s="72" t="s">
        <v>528</v>
      </c>
      <c r="L77" s="72" t="s">
        <v>545</v>
      </c>
      <c r="M77" s="72" t="s">
        <v>528</v>
      </c>
    </row>
    <row r="78" spans="1:13" ht="14.25">
      <c r="A78" s="58" t="s">
        <v>551</v>
      </c>
      <c r="B78" s="67">
        <v>2.5</v>
      </c>
      <c r="C78" s="94" t="s">
        <v>546</v>
      </c>
      <c r="D78" s="95"/>
      <c r="E78" s="73">
        <v>2.98</v>
      </c>
      <c r="F78" s="67">
        <v>40</v>
      </c>
      <c r="G78" s="74">
        <v>120</v>
      </c>
      <c r="H78" s="67">
        <v>42</v>
      </c>
      <c r="I78" s="74">
        <v>125.16</v>
      </c>
      <c r="J78" s="67">
        <v>44</v>
      </c>
      <c r="K78" s="74">
        <v>131</v>
      </c>
      <c r="L78" s="67">
        <v>47</v>
      </c>
      <c r="M78" s="74">
        <v>140.06</v>
      </c>
    </row>
    <row r="79" spans="1:13" ht="14.25">
      <c r="A79" s="58" t="s">
        <v>551</v>
      </c>
      <c r="B79" s="67">
        <v>2.5</v>
      </c>
      <c r="C79" s="94" t="s">
        <v>547</v>
      </c>
      <c r="D79" s="95"/>
      <c r="E79" s="73">
        <v>2.61</v>
      </c>
      <c r="F79" s="67">
        <v>40</v>
      </c>
      <c r="G79" s="74">
        <v>105</v>
      </c>
      <c r="H79" s="67">
        <v>42</v>
      </c>
      <c r="I79" s="74">
        <v>110</v>
      </c>
      <c r="J79" s="67">
        <v>44</v>
      </c>
      <c r="K79" s="74">
        <v>115</v>
      </c>
      <c r="L79" s="67">
        <v>47</v>
      </c>
      <c r="M79" s="74">
        <v>123</v>
      </c>
    </row>
    <row r="80" spans="1:13" ht="14.25">
      <c r="A80" s="56" t="s">
        <v>551</v>
      </c>
      <c r="B80" s="69">
        <v>3.2</v>
      </c>
      <c r="C80" s="96" t="s">
        <v>547</v>
      </c>
      <c r="D80" s="97"/>
      <c r="E80" s="76">
        <v>2.6108</v>
      </c>
      <c r="F80" s="69">
        <v>44</v>
      </c>
      <c r="G80" s="77">
        <v>115</v>
      </c>
      <c r="H80" s="69">
        <v>46</v>
      </c>
      <c r="I80" s="77">
        <v>120.09679999999999</v>
      </c>
      <c r="J80" s="69">
        <v>47</v>
      </c>
      <c r="K80" s="78">
        <v>123</v>
      </c>
      <c r="L80" s="69">
        <v>49</v>
      </c>
      <c r="M80" s="77">
        <v>127.9292</v>
      </c>
    </row>
    <row r="81" spans="1:13" ht="14.25">
      <c r="A81" s="56"/>
      <c r="B81" s="69"/>
      <c r="C81" s="98"/>
      <c r="D81" s="99"/>
      <c r="E81" s="76"/>
      <c r="F81" s="69"/>
      <c r="G81" s="77"/>
      <c r="H81" s="69"/>
      <c r="I81" s="77"/>
      <c r="J81" s="69"/>
      <c r="K81" s="78"/>
      <c r="L81" s="69"/>
      <c r="M81" s="77"/>
    </row>
    <row r="82" spans="1:13" ht="14.25">
      <c r="A82" s="56" t="s">
        <v>551</v>
      </c>
      <c r="B82" s="69">
        <v>3.2</v>
      </c>
      <c r="C82" s="96" t="s">
        <v>546</v>
      </c>
      <c r="D82" s="97"/>
      <c r="E82" s="100">
        <v>2.98</v>
      </c>
      <c r="F82" s="69">
        <v>44</v>
      </c>
      <c r="G82" s="77">
        <v>131.12</v>
      </c>
      <c r="H82" s="69">
        <v>46</v>
      </c>
      <c r="I82" s="77">
        <v>137.08</v>
      </c>
      <c r="J82" s="69">
        <v>47</v>
      </c>
      <c r="K82" s="77">
        <v>140.06</v>
      </c>
      <c r="L82" s="69">
        <v>49</v>
      </c>
      <c r="M82" s="77">
        <v>146.02</v>
      </c>
    </row>
    <row r="83" spans="1:13" ht="14.25">
      <c r="A83" s="56"/>
      <c r="B83" s="69"/>
      <c r="C83" s="98"/>
      <c r="D83" s="99"/>
      <c r="E83" s="101"/>
      <c r="F83" s="69"/>
      <c r="G83" s="77"/>
      <c r="H83" s="69"/>
      <c r="I83" s="77"/>
      <c r="J83" s="69"/>
      <c r="K83" s="77"/>
      <c r="L83" s="69"/>
      <c r="M83" s="77"/>
    </row>
    <row r="84" spans="1:13" ht="14.25">
      <c r="A84" s="58" t="s">
        <v>569</v>
      </c>
      <c r="B84" s="67">
        <v>3.2</v>
      </c>
      <c r="C84" s="94" t="s">
        <v>707</v>
      </c>
      <c r="D84" s="95"/>
      <c r="E84" s="73">
        <v>4.67</v>
      </c>
      <c r="F84" s="67">
        <v>62</v>
      </c>
      <c r="G84" s="74">
        <v>290</v>
      </c>
      <c r="H84" s="67">
        <v>64</v>
      </c>
      <c r="I84" s="74">
        <v>300</v>
      </c>
      <c r="J84" s="67">
        <v>66</v>
      </c>
      <c r="K84" s="74">
        <v>310</v>
      </c>
      <c r="L84" s="67">
        <v>69</v>
      </c>
      <c r="M84" s="74">
        <v>322</v>
      </c>
    </row>
    <row r="85" spans="1:13" ht="14.25">
      <c r="A85" s="56" t="s">
        <v>551</v>
      </c>
      <c r="B85" s="67">
        <v>3.2</v>
      </c>
      <c r="C85" s="94" t="s">
        <v>707</v>
      </c>
      <c r="D85" s="95"/>
      <c r="E85" s="73">
        <v>4.67</v>
      </c>
      <c r="F85" s="67">
        <v>46</v>
      </c>
      <c r="G85" s="74">
        <v>215</v>
      </c>
      <c r="H85" s="67">
        <v>48</v>
      </c>
      <c r="I85" s="74">
        <v>225</v>
      </c>
      <c r="J85" s="67">
        <v>50</v>
      </c>
      <c r="K85" s="74">
        <v>234</v>
      </c>
      <c r="L85" s="67">
        <v>52</v>
      </c>
      <c r="M85" s="74">
        <v>243</v>
      </c>
    </row>
    <row r="86" spans="1:13" ht="14.25">
      <c r="A86" s="56"/>
      <c r="B86" s="67">
        <v>3.2</v>
      </c>
      <c r="C86" s="94" t="s">
        <v>706</v>
      </c>
      <c r="D86" s="95"/>
      <c r="E86" s="73">
        <v>3.35</v>
      </c>
      <c r="F86" s="67">
        <v>42</v>
      </c>
      <c r="G86" s="74">
        <v>141</v>
      </c>
      <c r="H86" s="67">
        <v>44</v>
      </c>
      <c r="I86" s="74">
        <v>148</v>
      </c>
      <c r="J86" s="67">
        <v>46</v>
      </c>
      <c r="K86" s="74">
        <v>154</v>
      </c>
      <c r="L86" s="67">
        <v>48</v>
      </c>
      <c r="M86" s="74">
        <v>161</v>
      </c>
    </row>
    <row r="87" spans="1:13" ht="14.25">
      <c r="A87" s="67" t="s">
        <v>548</v>
      </c>
      <c r="B87" s="67">
        <v>16</v>
      </c>
      <c r="C87" s="94" t="s">
        <v>705</v>
      </c>
      <c r="D87" s="95"/>
      <c r="E87" s="73">
        <v>5.03</v>
      </c>
      <c r="F87" s="67">
        <v>95</v>
      </c>
      <c r="G87" s="74">
        <v>477.85</v>
      </c>
      <c r="H87" s="67">
        <v>105</v>
      </c>
      <c r="I87" s="67">
        <v>528.15</v>
      </c>
      <c r="J87" s="67">
        <v>107</v>
      </c>
      <c r="K87" s="74">
        <v>538.21</v>
      </c>
      <c r="L87" s="67">
        <v>110</v>
      </c>
      <c r="M87" s="74">
        <v>553.3</v>
      </c>
    </row>
    <row r="88" spans="1:13" ht="14.25">
      <c r="A88" s="67" t="s">
        <v>548</v>
      </c>
      <c r="B88" s="67">
        <v>16</v>
      </c>
      <c r="C88" s="94" t="s">
        <v>704</v>
      </c>
      <c r="D88" s="95"/>
      <c r="E88" s="73">
        <v>4.625</v>
      </c>
      <c r="F88" s="67">
        <v>130</v>
      </c>
      <c r="G88" s="74">
        <v>601.25</v>
      </c>
      <c r="H88" s="67">
        <v>135</v>
      </c>
      <c r="I88" s="67">
        <v>624.375</v>
      </c>
      <c r="J88" s="67">
        <v>138</v>
      </c>
      <c r="K88" s="74">
        <v>638.25</v>
      </c>
      <c r="L88" s="67">
        <v>145</v>
      </c>
      <c r="M88" s="74">
        <v>670.625</v>
      </c>
    </row>
    <row r="89" spans="1:13" ht="14.25">
      <c r="A89" s="67" t="s">
        <v>548</v>
      </c>
      <c r="B89" s="67">
        <v>18</v>
      </c>
      <c r="C89" s="94" t="s">
        <v>704</v>
      </c>
      <c r="D89" s="95"/>
      <c r="E89" s="73">
        <v>4.625</v>
      </c>
      <c r="F89" s="67">
        <v>145</v>
      </c>
      <c r="G89" s="74">
        <v>670.625</v>
      </c>
      <c r="H89" s="67">
        <v>152</v>
      </c>
      <c r="I89" s="67">
        <v>703</v>
      </c>
      <c r="J89" s="67">
        <v>166</v>
      </c>
      <c r="K89" s="74">
        <v>767.75</v>
      </c>
      <c r="L89" s="67">
        <v>170</v>
      </c>
      <c r="M89" s="74">
        <v>786.25</v>
      </c>
    </row>
    <row r="90" spans="1:13" ht="14.25">
      <c r="A90" s="67" t="s">
        <v>548</v>
      </c>
      <c r="B90" s="67">
        <v>22</v>
      </c>
      <c r="C90" s="94" t="s">
        <v>704</v>
      </c>
      <c r="D90" s="95"/>
      <c r="E90" s="73">
        <v>4.625</v>
      </c>
      <c r="F90" s="67">
        <v>178</v>
      </c>
      <c r="G90" s="74">
        <v>823.25</v>
      </c>
      <c r="H90" s="67">
        <v>186</v>
      </c>
      <c r="I90" s="67">
        <v>860.25</v>
      </c>
      <c r="J90" s="67">
        <v>198</v>
      </c>
      <c r="K90" s="74">
        <v>915.75</v>
      </c>
      <c r="L90" s="67">
        <v>202</v>
      </c>
      <c r="M90" s="74">
        <v>934.25</v>
      </c>
    </row>
    <row r="91" spans="1:13" ht="14.25">
      <c r="A91" s="69" t="s">
        <v>549</v>
      </c>
      <c r="B91" s="67">
        <v>9</v>
      </c>
      <c r="C91" s="75" t="s">
        <v>546</v>
      </c>
      <c r="D91" s="75"/>
      <c r="E91" s="73">
        <v>2.98</v>
      </c>
      <c r="F91" s="67"/>
      <c r="G91" s="67">
        <v>465</v>
      </c>
      <c r="H91" s="67"/>
      <c r="I91" s="67">
        <v>490</v>
      </c>
      <c r="J91" s="67"/>
      <c r="K91" s="67">
        <v>500</v>
      </c>
      <c r="L91" s="67"/>
      <c r="M91" s="67">
        <v>510</v>
      </c>
    </row>
    <row r="92" spans="1:13" ht="14.25">
      <c r="A92" s="69"/>
      <c r="B92" s="67">
        <v>9</v>
      </c>
      <c r="C92" s="75" t="s">
        <v>550</v>
      </c>
      <c r="D92" s="75"/>
      <c r="E92" s="73">
        <v>3.13</v>
      </c>
      <c r="F92" s="67"/>
      <c r="G92" s="67">
        <v>565</v>
      </c>
      <c r="H92" s="67"/>
      <c r="I92" s="67">
        <v>575</v>
      </c>
      <c r="J92" s="67"/>
      <c r="K92" s="67">
        <v>585</v>
      </c>
      <c r="L92" s="67"/>
      <c r="M92" s="67">
        <v>595</v>
      </c>
    </row>
    <row r="93" spans="1:13" ht="14.25">
      <c r="A93" s="69"/>
      <c r="B93" s="67">
        <v>12</v>
      </c>
      <c r="C93" s="75" t="s">
        <v>546</v>
      </c>
      <c r="D93" s="75"/>
      <c r="E93" s="73">
        <v>2.98</v>
      </c>
      <c r="F93" s="67"/>
      <c r="G93" s="67">
        <v>600</v>
      </c>
      <c r="H93" s="67"/>
      <c r="I93" s="67">
        <v>615</v>
      </c>
      <c r="J93" s="67"/>
      <c r="K93" s="67">
        <v>625</v>
      </c>
      <c r="L93" s="67"/>
      <c r="M93" s="67">
        <v>640</v>
      </c>
    </row>
    <row r="94" spans="1:13" ht="14.25">
      <c r="A94" s="70"/>
      <c r="B94" s="67">
        <v>12</v>
      </c>
      <c r="C94" s="75" t="s">
        <v>550</v>
      </c>
      <c r="D94" s="75"/>
      <c r="E94" s="73">
        <v>3.13</v>
      </c>
      <c r="F94" s="67"/>
      <c r="G94" s="67">
        <v>735</v>
      </c>
      <c r="H94" s="67"/>
      <c r="I94" s="67">
        <v>745</v>
      </c>
      <c r="J94" s="67"/>
      <c r="K94" s="67">
        <v>760</v>
      </c>
      <c r="L94" s="67"/>
      <c r="M94" s="67">
        <v>775</v>
      </c>
    </row>
  </sheetData>
  <sheetProtection/>
  <mergeCells count="97">
    <mergeCell ref="C82:D83"/>
    <mergeCell ref="E82:E83"/>
    <mergeCell ref="C80:D81"/>
    <mergeCell ref="C87:D87"/>
    <mergeCell ref="C88:D88"/>
    <mergeCell ref="C89:D89"/>
    <mergeCell ref="C90:D90"/>
    <mergeCell ref="C78:D78"/>
    <mergeCell ref="C79:D79"/>
    <mergeCell ref="C84:D84"/>
    <mergeCell ref="M80:M81"/>
    <mergeCell ref="A80:A81"/>
    <mergeCell ref="B80:B81"/>
    <mergeCell ref="E80:E81"/>
    <mergeCell ref="F80:F81"/>
    <mergeCell ref="G80:G81"/>
    <mergeCell ref="H80:H81"/>
    <mergeCell ref="I80:I81"/>
    <mergeCell ref="J80:J81"/>
    <mergeCell ref="A85:A86"/>
    <mergeCell ref="K80:K81"/>
    <mergeCell ref="L80:L81"/>
    <mergeCell ref="L82:L83"/>
    <mergeCell ref="C85:D85"/>
    <mergeCell ref="C86:D86"/>
    <mergeCell ref="A91:A94"/>
    <mergeCell ref="C91:D91"/>
    <mergeCell ref="C92:D92"/>
    <mergeCell ref="C94:D94"/>
    <mergeCell ref="C93:D93"/>
    <mergeCell ref="M82:M83"/>
    <mergeCell ref="A82:A83"/>
    <mergeCell ref="B82:B83"/>
    <mergeCell ref="F82:F83"/>
    <mergeCell ref="G82:G83"/>
    <mergeCell ref="H82:H83"/>
    <mergeCell ref="I82:I83"/>
    <mergeCell ref="J82:J83"/>
    <mergeCell ref="K82:K83"/>
    <mergeCell ref="F75:G75"/>
    <mergeCell ref="H75:I75"/>
    <mergeCell ref="J75:K75"/>
    <mergeCell ref="L75:M75"/>
    <mergeCell ref="C42:C50"/>
    <mergeCell ref="A68:A69"/>
    <mergeCell ref="C68:C69"/>
    <mergeCell ref="F74:G74"/>
    <mergeCell ref="C66:C67"/>
    <mergeCell ref="A70:A71"/>
    <mergeCell ref="C70:C71"/>
    <mergeCell ref="A72:M73"/>
    <mergeCell ref="H74:I74"/>
    <mergeCell ref="J74:K74"/>
    <mergeCell ref="E74:E77"/>
    <mergeCell ref="C51:C56"/>
    <mergeCell ref="A57:A62"/>
    <mergeCell ref="C57:C62"/>
    <mergeCell ref="A63:M63"/>
    <mergeCell ref="A66:A67"/>
    <mergeCell ref="A74:A77"/>
    <mergeCell ref="B74:B77"/>
    <mergeCell ref="C74:D77"/>
    <mergeCell ref="L74:M74"/>
    <mergeCell ref="A64:A65"/>
    <mergeCell ref="C64:C65"/>
    <mergeCell ref="M39:M41"/>
    <mergeCell ref="D40:E40"/>
    <mergeCell ref="F40:G40"/>
    <mergeCell ref="L39:L41"/>
    <mergeCell ref="A51:A56"/>
    <mergeCell ref="J40:K40"/>
    <mergeCell ref="B39:B41"/>
    <mergeCell ref="A42:A50"/>
    <mergeCell ref="C21:C30"/>
    <mergeCell ref="A14:A20"/>
    <mergeCell ref="C14:C20"/>
    <mergeCell ref="A38:M38"/>
    <mergeCell ref="J3:K3"/>
    <mergeCell ref="H40:I40"/>
    <mergeCell ref="A31:A37"/>
    <mergeCell ref="C31:C37"/>
    <mergeCell ref="C39:C41"/>
    <mergeCell ref="D39:K39"/>
    <mergeCell ref="A39:A41"/>
    <mergeCell ref="A5:A13"/>
    <mergeCell ref="C5:C13"/>
    <mergeCell ref="A21:A30"/>
    <mergeCell ref="A1:M1"/>
    <mergeCell ref="A2:A4"/>
    <mergeCell ref="B2:B4"/>
    <mergeCell ref="C2:C4"/>
    <mergeCell ref="D2:K2"/>
    <mergeCell ref="L2:L4"/>
    <mergeCell ref="M2:M4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2" sqref="A22"/>
    </sheetView>
  </sheetViews>
  <sheetFormatPr defaultColWidth="9.00390625" defaultRowHeight="12.75"/>
  <cols>
    <col min="1" max="1" width="31.875" style="13" customWidth="1"/>
    <col min="2" max="2" width="13.75390625" style="13" customWidth="1"/>
    <col min="3" max="3" width="15.875" style="13" customWidth="1"/>
  </cols>
  <sheetData>
    <row r="1" spans="1:3" ht="28.5">
      <c r="A1" s="102" t="s">
        <v>552</v>
      </c>
      <c r="B1" s="103" t="s">
        <v>568</v>
      </c>
      <c r="C1" s="104" t="s">
        <v>669</v>
      </c>
    </row>
    <row r="2" spans="1:3" ht="14.25">
      <c r="A2" s="108" t="s">
        <v>553</v>
      </c>
      <c r="B2" s="109" t="s">
        <v>554</v>
      </c>
      <c r="C2" s="110">
        <v>6700</v>
      </c>
    </row>
    <row r="3" spans="1:3" ht="14.25">
      <c r="A3" s="108" t="s">
        <v>555</v>
      </c>
      <c r="B3" s="109" t="s">
        <v>554</v>
      </c>
      <c r="C3" s="110">
        <v>6700</v>
      </c>
    </row>
    <row r="4" spans="1:3" ht="14.25">
      <c r="A4" s="108" t="s">
        <v>556</v>
      </c>
      <c r="B4" s="109" t="s">
        <v>554</v>
      </c>
      <c r="C4" s="110">
        <v>6700</v>
      </c>
    </row>
    <row r="5" spans="1:3" ht="14.25">
      <c r="A5" s="108" t="s">
        <v>557</v>
      </c>
      <c r="B5" s="109" t="s">
        <v>554</v>
      </c>
      <c r="C5" s="110">
        <v>6700</v>
      </c>
    </row>
    <row r="6" spans="1:3" ht="14.25">
      <c r="A6" s="108" t="s">
        <v>565</v>
      </c>
      <c r="B6" s="109" t="s">
        <v>554</v>
      </c>
      <c r="C6" s="110">
        <v>6700</v>
      </c>
    </row>
    <row r="7" spans="1:3" ht="14.25">
      <c r="A7" s="108" t="s">
        <v>566</v>
      </c>
      <c r="B7" s="109" t="s">
        <v>554</v>
      </c>
      <c r="C7" s="110">
        <v>6700</v>
      </c>
    </row>
    <row r="8" spans="1:3" ht="14.25">
      <c r="A8" s="108" t="s">
        <v>567</v>
      </c>
      <c r="B8" s="109" t="s">
        <v>554</v>
      </c>
      <c r="C8" s="110">
        <v>6700</v>
      </c>
    </row>
    <row r="9" spans="1:3" ht="14.25">
      <c r="A9" s="111" t="s">
        <v>563</v>
      </c>
      <c r="B9" s="112" t="s">
        <v>554</v>
      </c>
      <c r="C9" s="113">
        <v>6700</v>
      </c>
    </row>
    <row r="10" spans="1:3" ht="14.25">
      <c r="A10" s="108" t="s">
        <v>564</v>
      </c>
      <c r="B10" s="109" t="s">
        <v>554</v>
      </c>
      <c r="C10" s="110">
        <v>6700</v>
      </c>
    </row>
    <row r="11" spans="1:3" ht="14.25">
      <c r="A11" s="108" t="s">
        <v>562</v>
      </c>
      <c r="B11" s="109" t="s">
        <v>554</v>
      </c>
      <c r="C11" s="110">
        <v>6700</v>
      </c>
    </row>
    <row r="12" spans="1:3" ht="14.25">
      <c r="A12" s="108" t="s">
        <v>561</v>
      </c>
      <c r="B12" s="109" t="s">
        <v>554</v>
      </c>
      <c r="C12" s="110">
        <v>6700</v>
      </c>
    </row>
    <row r="13" spans="1:3" ht="14.25">
      <c r="A13" s="108" t="s">
        <v>560</v>
      </c>
      <c r="B13" s="109" t="s">
        <v>554</v>
      </c>
      <c r="C13" s="110">
        <v>6700</v>
      </c>
    </row>
    <row r="14" spans="1:3" ht="14.25">
      <c r="A14" s="108" t="s">
        <v>559</v>
      </c>
      <c r="B14" s="109" t="s">
        <v>554</v>
      </c>
      <c r="C14" s="110">
        <v>6700</v>
      </c>
    </row>
    <row r="15" spans="1:3" ht="15" thickBot="1">
      <c r="A15" s="114" t="s">
        <v>558</v>
      </c>
      <c r="B15" s="115" t="s">
        <v>554</v>
      </c>
      <c r="C15" s="116">
        <v>6700</v>
      </c>
    </row>
    <row r="16" spans="1:3" ht="31.5" customHeight="1" thickBot="1">
      <c r="A16" s="105" t="s">
        <v>552</v>
      </c>
      <c r="B16" s="106" t="s">
        <v>568</v>
      </c>
      <c r="C16" s="107" t="s">
        <v>670</v>
      </c>
    </row>
    <row r="17" spans="1:3" ht="14.25">
      <c r="A17" s="117" t="s">
        <v>577</v>
      </c>
      <c r="B17" s="118" t="s">
        <v>576</v>
      </c>
      <c r="C17" s="113">
        <v>75</v>
      </c>
    </row>
    <row r="18" spans="1:3" ht="14.25">
      <c r="A18" s="119" t="s">
        <v>578</v>
      </c>
      <c r="B18" s="120" t="s">
        <v>576</v>
      </c>
      <c r="C18" s="110">
        <v>85</v>
      </c>
    </row>
    <row r="19" spans="1:3" ht="14.25">
      <c r="A19" s="119" t="s">
        <v>579</v>
      </c>
      <c r="B19" s="120" t="s">
        <v>576</v>
      </c>
      <c r="C19" s="110">
        <v>600</v>
      </c>
    </row>
    <row r="20" spans="1:3" ht="15" thickBot="1">
      <c r="A20" s="121" t="s">
        <v>574</v>
      </c>
      <c r="B20" s="122" t="s">
        <v>575</v>
      </c>
      <c r="C20" s="123">
        <v>550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64">
      <selection activeCell="A80" sqref="A80"/>
    </sheetView>
  </sheetViews>
  <sheetFormatPr defaultColWidth="9.00390625" defaultRowHeight="12.75"/>
  <cols>
    <col min="1" max="1" width="24.25390625" style="136" customWidth="1"/>
    <col min="2" max="2" width="13.00390625" style="136" customWidth="1"/>
    <col min="3" max="3" width="7.375" style="136" customWidth="1"/>
    <col min="4" max="4" width="7.75390625" style="136" customWidth="1"/>
    <col min="5" max="5" width="7.375" style="136" customWidth="1"/>
    <col min="6" max="6" width="9.00390625" style="136" customWidth="1"/>
    <col min="7" max="7" width="10.25390625" style="136" customWidth="1"/>
    <col min="8" max="8" width="8.25390625" style="136" customWidth="1"/>
    <col min="9" max="9" width="8.125" style="136" customWidth="1"/>
    <col min="10" max="11" width="8.75390625" style="136" customWidth="1"/>
  </cols>
  <sheetData>
    <row r="1" spans="1:11" ht="14.25">
      <c r="A1" s="128" t="s">
        <v>580</v>
      </c>
      <c r="B1" s="128" t="s">
        <v>581</v>
      </c>
      <c r="C1" s="128" t="s">
        <v>582</v>
      </c>
      <c r="D1" s="128" t="s">
        <v>583</v>
      </c>
      <c r="E1" s="128"/>
      <c r="F1" s="128" t="s">
        <v>708</v>
      </c>
      <c r="G1" s="128" t="s">
        <v>584</v>
      </c>
      <c r="H1" s="128" t="s">
        <v>585</v>
      </c>
      <c r="I1" s="128"/>
      <c r="J1" s="128" t="s">
        <v>586</v>
      </c>
      <c r="K1" s="128"/>
    </row>
    <row r="2" spans="1:11" ht="30.75">
      <c r="A2" s="128"/>
      <c r="B2" s="128"/>
      <c r="C2" s="128"/>
      <c r="D2" s="129" t="s">
        <v>672</v>
      </c>
      <c r="E2" s="130"/>
      <c r="F2" s="128"/>
      <c r="G2" s="128"/>
      <c r="H2" s="131" t="s">
        <v>709</v>
      </c>
      <c r="I2" s="131" t="s">
        <v>587</v>
      </c>
      <c r="J2" s="131" t="s">
        <v>709</v>
      </c>
      <c r="K2" s="131" t="s">
        <v>587</v>
      </c>
    </row>
    <row r="3" spans="1:11" ht="14.25">
      <c r="A3" s="124" t="s">
        <v>588</v>
      </c>
      <c r="B3" s="124" t="s">
        <v>589</v>
      </c>
      <c r="C3" s="132">
        <v>16</v>
      </c>
      <c r="D3" s="133" t="s">
        <v>647</v>
      </c>
      <c r="E3" s="133"/>
      <c r="F3" s="125">
        <v>5.8</v>
      </c>
      <c r="G3" s="126">
        <v>33</v>
      </c>
      <c r="H3" s="134">
        <v>185</v>
      </c>
      <c r="I3" s="134">
        <f>H3*F3</f>
        <v>1073</v>
      </c>
      <c r="J3" s="126">
        <v>235</v>
      </c>
      <c r="K3" s="134">
        <f>J3*F3</f>
        <v>1363</v>
      </c>
    </row>
    <row r="4" spans="1:11" ht="14.25">
      <c r="A4" s="124" t="s">
        <v>590</v>
      </c>
      <c r="B4" s="124" t="s">
        <v>591</v>
      </c>
      <c r="C4" s="132"/>
      <c r="D4" s="133"/>
      <c r="E4" s="133"/>
      <c r="F4" s="125">
        <v>5.8</v>
      </c>
      <c r="G4" s="126">
        <v>33</v>
      </c>
      <c r="H4" s="134">
        <v>180</v>
      </c>
      <c r="I4" s="134">
        <f>H4*F4</f>
        <v>1044</v>
      </c>
      <c r="J4" s="126">
        <v>230</v>
      </c>
      <c r="K4" s="134">
        <f>J4*F4</f>
        <v>1334</v>
      </c>
    </row>
    <row r="5" spans="1:11" ht="14.25">
      <c r="A5" s="124" t="s">
        <v>649</v>
      </c>
      <c r="B5" s="124" t="s">
        <v>650</v>
      </c>
      <c r="C5" s="132"/>
      <c r="D5" s="133"/>
      <c r="E5" s="133"/>
      <c r="F5" s="125">
        <v>5.8</v>
      </c>
      <c r="G5" s="126">
        <v>33</v>
      </c>
      <c r="H5" s="134">
        <v>185</v>
      </c>
      <c r="I5" s="134">
        <f aca="true" t="shared" si="0" ref="I5:I40">H5*F5</f>
        <v>1073</v>
      </c>
      <c r="J5" s="126">
        <v>235</v>
      </c>
      <c r="K5" s="134">
        <f aca="true" t="shared" si="1" ref="K5:K40">J5*F5</f>
        <v>1363</v>
      </c>
    </row>
    <row r="6" spans="1:11" ht="14.25">
      <c r="A6" s="124" t="s">
        <v>592</v>
      </c>
      <c r="B6" s="124" t="s">
        <v>593</v>
      </c>
      <c r="C6" s="132"/>
      <c r="D6" s="133"/>
      <c r="E6" s="133"/>
      <c r="F6" s="125">
        <v>5.8</v>
      </c>
      <c r="G6" s="126">
        <v>33</v>
      </c>
      <c r="H6" s="134">
        <v>185</v>
      </c>
      <c r="I6" s="134">
        <f t="shared" si="0"/>
        <v>1073</v>
      </c>
      <c r="J6" s="126">
        <v>235</v>
      </c>
      <c r="K6" s="134">
        <f t="shared" si="1"/>
        <v>1363</v>
      </c>
    </row>
    <row r="7" spans="1:11" ht="14.25">
      <c r="A7" s="124" t="s">
        <v>594</v>
      </c>
      <c r="B7" s="124" t="s">
        <v>595</v>
      </c>
      <c r="C7" s="132"/>
      <c r="D7" s="133"/>
      <c r="E7" s="133"/>
      <c r="F7" s="125">
        <v>5.8</v>
      </c>
      <c r="G7" s="126">
        <v>33</v>
      </c>
      <c r="H7" s="134">
        <v>185</v>
      </c>
      <c r="I7" s="134">
        <f t="shared" si="0"/>
        <v>1073</v>
      </c>
      <c r="J7" s="126">
        <v>235</v>
      </c>
      <c r="K7" s="134">
        <f t="shared" si="1"/>
        <v>1363</v>
      </c>
    </row>
    <row r="8" spans="1:11" ht="14.25">
      <c r="A8" s="124" t="s">
        <v>596</v>
      </c>
      <c r="B8" s="124" t="s">
        <v>597</v>
      </c>
      <c r="C8" s="132"/>
      <c r="D8" s="133"/>
      <c r="E8" s="133"/>
      <c r="F8" s="125">
        <v>5.8</v>
      </c>
      <c r="G8" s="126">
        <v>33</v>
      </c>
      <c r="H8" s="134">
        <v>185</v>
      </c>
      <c r="I8" s="134">
        <f t="shared" si="0"/>
        <v>1073</v>
      </c>
      <c r="J8" s="126">
        <v>235</v>
      </c>
      <c r="K8" s="134">
        <f t="shared" si="1"/>
        <v>1363</v>
      </c>
    </row>
    <row r="9" spans="1:11" ht="14.25">
      <c r="A9" s="124" t="s">
        <v>598</v>
      </c>
      <c r="B9" s="124" t="s">
        <v>599</v>
      </c>
      <c r="C9" s="132"/>
      <c r="D9" s="133"/>
      <c r="E9" s="133"/>
      <c r="F9" s="125">
        <v>5.8</v>
      </c>
      <c r="G9" s="126">
        <v>33</v>
      </c>
      <c r="H9" s="134">
        <v>185</v>
      </c>
      <c r="I9" s="134">
        <f t="shared" si="0"/>
        <v>1073</v>
      </c>
      <c r="J9" s="126">
        <v>235</v>
      </c>
      <c r="K9" s="134">
        <f t="shared" si="1"/>
        <v>1363</v>
      </c>
    </row>
    <row r="10" spans="1:11" ht="14.25">
      <c r="A10" s="124" t="s">
        <v>600</v>
      </c>
      <c r="B10" s="124" t="s">
        <v>601</v>
      </c>
      <c r="C10" s="132"/>
      <c r="D10" s="133"/>
      <c r="E10" s="133"/>
      <c r="F10" s="125">
        <v>5.8</v>
      </c>
      <c r="G10" s="126">
        <v>33</v>
      </c>
      <c r="H10" s="134">
        <v>185</v>
      </c>
      <c r="I10" s="134">
        <f t="shared" si="0"/>
        <v>1073</v>
      </c>
      <c r="J10" s="126">
        <v>235</v>
      </c>
      <c r="K10" s="134">
        <f t="shared" si="1"/>
        <v>1363</v>
      </c>
    </row>
    <row r="11" spans="1:11" ht="14.25">
      <c r="A11" s="124" t="s">
        <v>602</v>
      </c>
      <c r="B11" s="124" t="s">
        <v>603</v>
      </c>
      <c r="C11" s="132"/>
      <c r="D11" s="133"/>
      <c r="E11" s="133"/>
      <c r="F11" s="125">
        <v>5.8</v>
      </c>
      <c r="G11" s="126">
        <v>33</v>
      </c>
      <c r="H11" s="134">
        <v>185</v>
      </c>
      <c r="I11" s="134">
        <f t="shared" si="0"/>
        <v>1073</v>
      </c>
      <c r="J11" s="126">
        <v>235</v>
      </c>
      <c r="K11" s="134">
        <f t="shared" si="1"/>
        <v>1363</v>
      </c>
    </row>
    <row r="12" spans="1:11" ht="14.25">
      <c r="A12" s="124" t="s">
        <v>604</v>
      </c>
      <c r="B12" s="127" t="s">
        <v>605</v>
      </c>
      <c r="C12" s="132"/>
      <c r="D12" s="133"/>
      <c r="E12" s="133"/>
      <c r="F12" s="125">
        <v>5.8</v>
      </c>
      <c r="G12" s="126">
        <v>33</v>
      </c>
      <c r="H12" s="134">
        <v>185</v>
      </c>
      <c r="I12" s="134">
        <f t="shared" si="0"/>
        <v>1073</v>
      </c>
      <c r="J12" s="126">
        <v>235</v>
      </c>
      <c r="K12" s="134">
        <f t="shared" si="1"/>
        <v>1363</v>
      </c>
    </row>
    <row r="13" spans="1:11" ht="14.25">
      <c r="A13" s="124" t="s">
        <v>606</v>
      </c>
      <c r="B13" s="124" t="s">
        <v>607</v>
      </c>
      <c r="C13" s="132"/>
      <c r="D13" s="133"/>
      <c r="E13" s="133"/>
      <c r="F13" s="125">
        <v>5.8</v>
      </c>
      <c r="G13" s="126">
        <v>33</v>
      </c>
      <c r="H13" s="134">
        <v>195</v>
      </c>
      <c r="I13" s="134">
        <f t="shared" si="0"/>
        <v>1131</v>
      </c>
      <c r="J13" s="126">
        <v>245</v>
      </c>
      <c r="K13" s="134">
        <f t="shared" si="1"/>
        <v>1421</v>
      </c>
    </row>
    <row r="14" spans="1:11" ht="14.25">
      <c r="A14" s="124" t="s">
        <v>608</v>
      </c>
      <c r="B14" s="124" t="s">
        <v>609</v>
      </c>
      <c r="C14" s="132"/>
      <c r="D14" s="133"/>
      <c r="E14" s="133"/>
      <c r="F14" s="125">
        <v>5.8</v>
      </c>
      <c r="G14" s="126">
        <v>33</v>
      </c>
      <c r="H14" s="134">
        <v>195</v>
      </c>
      <c r="I14" s="134">
        <f t="shared" si="0"/>
        <v>1131</v>
      </c>
      <c r="J14" s="126">
        <v>245</v>
      </c>
      <c r="K14" s="134">
        <f t="shared" si="1"/>
        <v>1421</v>
      </c>
    </row>
    <row r="15" spans="1:11" ht="14.25">
      <c r="A15" s="124" t="s">
        <v>610</v>
      </c>
      <c r="B15" s="124" t="s">
        <v>611</v>
      </c>
      <c r="C15" s="132"/>
      <c r="D15" s="133"/>
      <c r="E15" s="133"/>
      <c r="F15" s="125">
        <v>5.8</v>
      </c>
      <c r="G15" s="126">
        <v>33</v>
      </c>
      <c r="H15" s="134">
        <v>185</v>
      </c>
      <c r="I15" s="134">
        <f t="shared" si="0"/>
        <v>1073</v>
      </c>
      <c r="J15" s="126">
        <v>235</v>
      </c>
      <c r="K15" s="134">
        <f t="shared" si="1"/>
        <v>1363</v>
      </c>
    </row>
    <row r="16" spans="1:11" ht="14.25">
      <c r="A16" s="124" t="s">
        <v>612</v>
      </c>
      <c r="B16" s="124" t="s">
        <v>613</v>
      </c>
      <c r="C16" s="132"/>
      <c r="D16" s="133"/>
      <c r="E16" s="133"/>
      <c r="F16" s="125">
        <v>5.8</v>
      </c>
      <c r="G16" s="126">
        <v>33</v>
      </c>
      <c r="H16" s="134">
        <v>185</v>
      </c>
      <c r="I16" s="134">
        <f t="shared" si="0"/>
        <v>1073</v>
      </c>
      <c r="J16" s="126">
        <v>235</v>
      </c>
      <c r="K16" s="134">
        <f t="shared" si="1"/>
        <v>1363</v>
      </c>
    </row>
    <row r="17" spans="1:11" ht="14.25">
      <c r="A17" s="124" t="s">
        <v>614</v>
      </c>
      <c r="B17" s="127" t="s">
        <v>615</v>
      </c>
      <c r="C17" s="132"/>
      <c r="D17" s="133"/>
      <c r="E17" s="133"/>
      <c r="F17" s="125">
        <v>5.8</v>
      </c>
      <c r="G17" s="126">
        <v>33</v>
      </c>
      <c r="H17" s="134">
        <v>185</v>
      </c>
      <c r="I17" s="134">
        <f t="shared" si="0"/>
        <v>1073</v>
      </c>
      <c r="J17" s="126">
        <v>235</v>
      </c>
      <c r="K17" s="134">
        <f t="shared" si="1"/>
        <v>1363</v>
      </c>
    </row>
    <row r="18" spans="1:11" ht="14.25">
      <c r="A18" s="124" t="s">
        <v>652</v>
      </c>
      <c r="B18" s="127" t="s">
        <v>653</v>
      </c>
      <c r="C18" s="132"/>
      <c r="D18" s="133"/>
      <c r="E18" s="133"/>
      <c r="F18" s="125">
        <v>5.8</v>
      </c>
      <c r="G18" s="126">
        <v>33</v>
      </c>
      <c r="H18" s="134">
        <v>185</v>
      </c>
      <c r="I18" s="134">
        <f>H18*F18</f>
        <v>1073</v>
      </c>
      <c r="J18" s="126">
        <v>235</v>
      </c>
      <c r="K18" s="134">
        <f>J18*F18</f>
        <v>1363</v>
      </c>
    </row>
    <row r="19" spans="1:11" ht="14.25">
      <c r="A19" s="124" t="s">
        <v>651</v>
      </c>
      <c r="B19" s="124" t="s">
        <v>616</v>
      </c>
      <c r="C19" s="132"/>
      <c r="D19" s="133"/>
      <c r="E19" s="133"/>
      <c r="F19" s="125">
        <v>5.8</v>
      </c>
      <c r="G19" s="126">
        <v>33</v>
      </c>
      <c r="H19" s="134">
        <v>185</v>
      </c>
      <c r="I19" s="134">
        <f t="shared" si="0"/>
        <v>1073</v>
      </c>
      <c r="J19" s="126">
        <v>235</v>
      </c>
      <c r="K19" s="134">
        <f t="shared" si="1"/>
        <v>1363</v>
      </c>
    </row>
    <row r="20" spans="1:11" ht="14.25">
      <c r="A20" s="124" t="s">
        <v>617</v>
      </c>
      <c r="B20" s="124" t="s">
        <v>618</v>
      </c>
      <c r="C20" s="132"/>
      <c r="D20" s="133"/>
      <c r="E20" s="133"/>
      <c r="F20" s="125">
        <v>5.8</v>
      </c>
      <c r="G20" s="126">
        <v>33</v>
      </c>
      <c r="H20" s="134">
        <v>195</v>
      </c>
      <c r="I20" s="134">
        <f t="shared" si="0"/>
        <v>1131</v>
      </c>
      <c r="J20" s="126">
        <v>245</v>
      </c>
      <c r="K20" s="134">
        <f t="shared" si="1"/>
        <v>1421</v>
      </c>
    </row>
    <row r="21" spans="1:11" ht="14.25">
      <c r="A21" s="124" t="s">
        <v>619</v>
      </c>
      <c r="B21" s="124" t="s">
        <v>620</v>
      </c>
      <c r="C21" s="132"/>
      <c r="D21" s="133"/>
      <c r="E21" s="133"/>
      <c r="F21" s="125">
        <v>5.8</v>
      </c>
      <c r="G21" s="126">
        <v>33</v>
      </c>
      <c r="H21" s="134">
        <v>195</v>
      </c>
      <c r="I21" s="134">
        <f t="shared" si="0"/>
        <v>1131</v>
      </c>
      <c r="J21" s="126">
        <v>245</v>
      </c>
      <c r="K21" s="134">
        <f t="shared" si="1"/>
        <v>1421</v>
      </c>
    </row>
    <row r="22" spans="1:11" ht="14.25">
      <c r="A22" s="124" t="s">
        <v>621</v>
      </c>
      <c r="B22" s="124" t="s">
        <v>622</v>
      </c>
      <c r="C22" s="132"/>
      <c r="D22" s="133"/>
      <c r="E22" s="133"/>
      <c r="F22" s="125">
        <v>5.8</v>
      </c>
      <c r="G22" s="126">
        <v>33</v>
      </c>
      <c r="H22" s="134">
        <v>185</v>
      </c>
      <c r="I22" s="134">
        <f t="shared" si="0"/>
        <v>1073</v>
      </c>
      <c r="J22" s="126">
        <v>235</v>
      </c>
      <c r="K22" s="134">
        <f t="shared" si="1"/>
        <v>1363</v>
      </c>
    </row>
    <row r="23" spans="1:11" ht="14.25">
      <c r="A23" s="124" t="s">
        <v>623</v>
      </c>
      <c r="B23" s="124" t="s">
        <v>624</v>
      </c>
      <c r="C23" s="132"/>
      <c r="D23" s="133"/>
      <c r="E23" s="133"/>
      <c r="F23" s="125">
        <v>5.8</v>
      </c>
      <c r="G23" s="126">
        <v>33</v>
      </c>
      <c r="H23" s="134">
        <v>185</v>
      </c>
      <c r="I23" s="134">
        <f t="shared" si="0"/>
        <v>1073</v>
      </c>
      <c r="J23" s="126">
        <v>235</v>
      </c>
      <c r="K23" s="134">
        <f t="shared" si="1"/>
        <v>1363</v>
      </c>
    </row>
    <row r="24" spans="1:11" ht="14.25">
      <c r="A24" s="124" t="s">
        <v>625</v>
      </c>
      <c r="B24" s="124" t="s">
        <v>626</v>
      </c>
      <c r="C24" s="132"/>
      <c r="D24" s="133"/>
      <c r="E24" s="133"/>
      <c r="F24" s="125">
        <v>5.8</v>
      </c>
      <c r="G24" s="126">
        <v>33</v>
      </c>
      <c r="H24" s="134">
        <v>195</v>
      </c>
      <c r="I24" s="134">
        <f t="shared" si="0"/>
        <v>1131</v>
      </c>
      <c r="J24" s="126">
        <v>245</v>
      </c>
      <c r="K24" s="134">
        <f t="shared" si="1"/>
        <v>1421</v>
      </c>
    </row>
    <row r="25" spans="1:11" ht="14.25">
      <c r="A25" s="124" t="s">
        <v>627</v>
      </c>
      <c r="B25" s="124" t="s">
        <v>628</v>
      </c>
      <c r="C25" s="132"/>
      <c r="D25" s="133"/>
      <c r="E25" s="133"/>
      <c r="F25" s="125">
        <v>5.8</v>
      </c>
      <c r="G25" s="126">
        <v>33</v>
      </c>
      <c r="H25" s="134">
        <v>185</v>
      </c>
      <c r="I25" s="134">
        <f t="shared" si="0"/>
        <v>1073</v>
      </c>
      <c r="J25" s="126">
        <v>235</v>
      </c>
      <c r="K25" s="134">
        <f t="shared" si="1"/>
        <v>1363</v>
      </c>
    </row>
    <row r="26" spans="1:11" ht="14.25">
      <c r="A26" s="124" t="s">
        <v>654</v>
      </c>
      <c r="B26" s="124" t="s">
        <v>655</v>
      </c>
      <c r="C26" s="132"/>
      <c r="D26" s="133"/>
      <c r="E26" s="133"/>
      <c r="F26" s="125">
        <v>5.8</v>
      </c>
      <c r="G26" s="126">
        <v>33</v>
      </c>
      <c r="H26" s="134">
        <v>205</v>
      </c>
      <c r="I26" s="134">
        <f>H26*F26</f>
        <v>1189</v>
      </c>
      <c r="J26" s="126">
        <v>255</v>
      </c>
      <c r="K26" s="134">
        <f>J26*F26</f>
        <v>1479</v>
      </c>
    </row>
    <row r="27" spans="1:11" ht="14.25">
      <c r="A27" s="124" t="s">
        <v>629</v>
      </c>
      <c r="B27" s="124" t="s">
        <v>630</v>
      </c>
      <c r="C27" s="132"/>
      <c r="D27" s="133"/>
      <c r="E27" s="133"/>
      <c r="F27" s="125">
        <v>5.8</v>
      </c>
      <c r="G27" s="126">
        <v>33</v>
      </c>
      <c r="H27" s="134">
        <v>185</v>
      </c>
      <c r="I27" s="134">
        <f t="shared" si="0"/>
        <v>1073</v>
      </c>
      <c r="J27" s="126">
        <v>235</v>
      </c>
      <c r="K27" s="134">
        <f t="shared" si="1"/>
        <v>1363</v>
      </c>
    </row>
    <row r="28" spans="1:11" ht="14.25">
      <c r="A28" s="124" t="s">
        <v>631</v>
      </c>
      <c r="B28" s="124" t="s">
        <v>632</v>
      </c>
      <c r="C28" s="132"/>
      <c r="D28" s="133"/>
      <c r="E28" s="133"/>
      <c r="F28" s="125">
        <v>5.8</v>
      </c>
      <c r="G28" s="126">
        <v>33</v>
      </c>
      <c r="H28" s="134">
        <v>185</v>
      </c>
      <c r="I28" s="134">
        <f t="shared" si="0"/>
        <v>1073</v>
      </c>
      <c r="J28" s="126">
        <v>235</v>
      </c>
      <c r="K28" s="134">
        <f t="shared" si="1"/>
        <v>1363</v>
      </c>
    </row>
    <row r="29" spans="1:11" ht="14.25">
      <c r="A29" s="124" t="s">
        <v>633</v>
      </c>
      <c r="B29" s="124" t="s">
        <v>634</v>
      </c>
      <c r="C29" s="132"/>
      <c r="D29" s="133"/>
      <c r="E29" s="133"/>
      <c r="F29" s="125">
        <v>5.8</v>
      </c>
      <c r="G29" s="126">
        <v>33</v>
      </c>
      <c r="H29" s="134">
        <v>185</v>
      </c>
      <c r="I29" s="134">
        <f t="shared" si="0"/>
        <v>1073</v>
      </c>
      <c r="J29" s="126">
        <v>235</v>
      </c>
      <c r="K29" s="134">
        <f t="shared" si="1"/>
        <v>1363</v>
      </c>
    </row>
    <row r="30" spans="1:11" ht="14.25">
      <c r="A30" s="124" t="s">
        <v>635</v>
      </c>
      <c r="B30" s="124" t="s">
        <v>636</v>
      </c>
      <c r="C30" s="132"/>
      <c r="D30" s="133"/>
      <c r="E30" s="133"/>
      <c r="F30" s="125">
        <v>5.8</v>
      </c>
      <c r="G30" s="126">
        <v>33</v>
      </c>
      <c r="H30" s="134">
        <v>195</v>
      </c>
      <c r="I30" s="134">
        <f t="shared" si="0"/>
        <v>1131</v>
      </c>
      <c r="J30" s="126">
        <v>245</v>
      </c>
      <c r="K30" s="134">
        <f t="shared" si="1"/>
        <v>1421</v>
      </c>
    </row>
    <row r="31" spans="1:11" ht="14.25">
      <c r="A31" s="124" t="s">
        <v>637</v>
      </c>
      <c r="B31" s="124" t="s">
        <v>638</v>
      </c>
      <c r="C31" s="132"/>
      <c r="D31" s="133"/>
      <c r="E31" s="133"/>
      <c r="F31" s="125">
        <v>5.8</v>
      </c>
      <c r="G31" s="126">
        <v>33</v>
      </c>
      <c r="H31" s="134">
        <v>185</v>
      </c>
      <c r="I31" s="134">
        <f t="shared" si="0"/>
        <v>1073</v>
      </c>
      <c r="J31" s="126">
        <v>235</v>
      </c>
      <c r="K31" s="134">
        <f t="shared" si="1"/>
        <v>1363</v>
      </c>
    </row>
    <row r="32" spans="1:11" ht="14.25">
      <c r="A32" s="124" t="s">
        <v>656</v>
      </c>
      <c r="B32" s="124" t="s">
        <v>659</v>
      </c>
      <c r="C32" s="132"/>
      <c r="D32" s="133"/>
      <c r="E32" s="133"/>
      <c r="F32" s="125">
        <v>5.8</v>
      </c>
      <c r="G32" s="126">
        <v>33</v>
      </c>
      <c r="H32" s="134">
        <v>185</v>
      </c>
      <c r="I32" s="134">
        <f>H32*F32</f>
        <v>1073</v>
      </c>
      <c r="J32" s="126">
        <v>235</v>
      </c>
      <c r="K32" s="134">
        <f>J32*F32</f>
        <v>1363</v>
      </c>
    </row>
    <row r="33" spans="1:11" ht="14.25">
      <c r="A33" s="124" t="s">
        <v>657</v>
      </c>
      <c r="B33" s="124" t="s">
        <v>660</v>
      </c>
      <c r="C33" s="132"/>
      <c r="D33" s="133"/>
      <c r="E33" s="133"/>
      <c r="F33" s="125">
        <v>5.8</v>
      </c>
      <c r="G33" s="126">
        <v>33</v>
      </c>
      <c r="H33" s="134">
        <v>185</v>
      </c>
      <c r="I33" s="134">
        <f>H33*F33</f>
        <v>1073</v>
      </c>
      <c r="J33" s="126">
        <v>235</v>
      </c>
      <c r="K33" s="134">
        <f>J33*F33</f>
        <v>1363</v>
      </c>
    </row>
    <row r="34" spans="1:11" ht="14.25">
      <c r="A34" s="124" t="s">
        <v>658</v>
      </c>
      <c r="B34" s="124" t="s">
        <v>661</v>
      </c>
      <c r="C34" s="132"/>
      <c r="D34" s="133"/>
      <c r="E34" s="133"/>
      <c r="F34" s="125">
        <v>5.8</v>
      </c>
      <c r="G34" s="126">
        <v>33</v>
      </c>
      <c r="H34" s="134">
        <v>185</v>
      </c>
      <c r="I34" s="134">
        <f>H34*F34</f>
        <v>1073</v>
      </c>
      <c r="J34" s="126">
        <v>235</v>
      </c>
      <c r="K34" s="134">
        <f>J34*F34</f>
        <v>1363</v>
      </c>
    </row>
    <row r="35" spans="1:11" ht="14.25">
      <c r="A35" s="124" t="s">
        <v>639</v>
      </c>
      <c r="B35" s="124" t="s">
        <v>640</v>
      </c>
      <c r="C35" s="132"/>
      <c r="D35" s="133"/>
      <c r="E35" s="133"/>
      <c r="F35" s="125">
        <v>5.8</v>
      </c>
      <c r="G35" s="126">
        <v>33</v>
      </c>
      <c r="H35" s="134">
        <v>185</v>
      </c>
      <c r="I35" s="134">
        <f t="shared" si="0"/>
        <v>1073</v>
      </c>
      <c r="J35" s="126">
        <v>235</v>
      </c>
      <c r="K35" s="134">
        <f t="shared" si="1"/>
        <v>1363</v>
      </c>
    </row>
    <row r="36" spans="1:11" ht="14.25">
      <c r="A36" s="124" t="s">
        <v>641</v>
      </c>
      <c r="B36" s="124" t="s">
        <v>642</v>
      </c>
      <c r="C36" s="132"/>
      <c r="D36" s="133"/>
      <c r="E36" s="133"/>
      <c r="F36" s="125">
        <v>5.8</v>
      </c>
      <c r="G36" s="126">
        <v>33</v>
      </c>
      <c r="H36" s="134">
        <v>185</v>
      </c>
      <c r="I36" s="134">
        <f t="shared" si="0"/>
        <v>1073</v>
      </c>
      <c r="J36" s="126">
        <v>235</v>
      </c>
      <c r="K36" s="134">
        <f t="shared" si="1"/>
        <v>1363</v>
      </c>
    </row>
    <row r="37" spans="1:11" ht="15.75" customHeight="1">
      <c r="A37" s="124" t="s">
        <v>662</v>
      </c>
      <c r="B37" s="124" t="s">
        <v>663</v>
      </c>
      <c r="C37" s="132"/>
      <c r="D37" s="133"/>
      <c r="E37" s="133"/>
      <c r="F37" s="125">
        <v>5.8</v>
      </c>
      <c r="G37" s="126">
        <v>33</v>
      </c>
      <c r="H37" s="134">
        <v>185</v>
      </c>
      <c r="I37" s="134">
        <f t="shared" si="0"/>
        <v>1073</v>
      </c>
      <c r="J37" s="126">
        <v>235</v>
      </c>
      <c r="K37" s="134">
        <f t="shared" si="1"/>
        <v>1363</v>
      </c>
    </row>
    <row r="38" spans="1:11" ht="14.25">
      <c r="A38" s="124" t="s">
        <v>664</v>
      </c>
      <c r="B38" s="124" t="s">
        <v>665</v>
      </c>
      <c r="C38" s="132"/>
      <c r="D38" s="133"/>
      <c r="E38" s="133"/>
      <c r="F38" s="125">
        <v>5.8</v>
      </c>
      <c r="G38" s="126">
        <v>33</v>
      </c>
      <c r="H38" s="134">
        <v>185</v>
      </c>
      <c r="I38" s="134">
        <f>H38*F38</f>
        <v>1073</v>
      </c>
      <c r="J38" s="126">
        <v>235</v>
      </c>
      <c r="K38" s="134">
        <f>J38*F38</f>
        <v>1363</v>
      </c>
    </row>
    <row r="39" spans="1:11" ht="14.25">
      <c r="A39" s="124" t="s">
        <v>643</v>
      </c>
      <c r="B39" s="124" t="s">
        <v>644</v>
      </c>
      <c r="C39" s="132"/>
      <c r="D39" s="133"/>
      <c r="E39" s="133"/>
      <c r="F39" s="125">
        <v>5.8</v>
      </c>
      <c r="G39" s="126">
        <v>33</v>
      </c>
      <c r="H39" s="134">
        <v>185</v>
      </c>
      <c r="I39" s="134">
        <f t="shared" si="0"/>
        <v>1073</v>
      </c>
      <c r="J39" s="126">
        <v>235</v>
      </c>
      <c r="K39" s="134">
        <f t="shared" si="1"/>
        <v>1363</v>
      </c>
    </row>
    <row r="40" spans="1:11" ht="14.25">
      <c r="A40" s="124" t="s">
        <v>645</v>
      </c>
      <c r="B40" s="124" t="s">
        <v>646</v>
      </c>
      <c r="C40" s="132"/>
      <c r="D40" s="133"/>
      <c r="E40" s="133"/>
      <c r="F40" s="125">
        <v>5.8</v>
      </c>
      <c r="G40" s="126">
        <v>33</v>
      </c>
      <c r="H40" s="134">
        <v>185</v>
      </c>
      <c r="I40" s="134">
        <f t="shared" si="0"/>
        <v>1073</v>
      </c>
      <c r="J40" s="126">
        <v>235</v>
      </c>
      <c r="K40" s="134">
        <f t="shared" si="1"/>
        <v>1363</v>
      </c>
    </row>
    <row r="41" spans="1:11" ht="14.25">
      <c r="A41" s="124" t="s">
        <v>588</v>
      </c>
      <c r="B41" s="124" t="s">
        <v>589</v>
      </c>
      <c r="C41" s="135">
        <v>16</v>
      </c>
      <c r="D41" s="133" t="s">
        <v>648</v>
      </c>
      <c r="E41" s="133"/>
      <c r="F41" s="125">
        <v>4.63</v>
      </c>
      <c r="G41" s="126">
        <v>33</v>
      </c>
      <c r="H41" s="134">
        <v>185</v>
      </c>
      <c r="I41" s="134">
        <f>H41*F41</f>
        <v>856.55</v>
      </c>
      <c r="J41" s="126">
        <v>235</v>
      </c>
      <c r="K41" s="134">
        <f>J41*F41</f>
        <v>1088.05</v>
      </c>
    </row>
    <row r="42" spans="1:11" ht="14.25">
      <c r="A42" s="124" t="s">
        <v>590</v>
      </c>
      <c r="B42" s="124" t="s">
        <v>591</v>
      </c>
      <c r="C42" s="135"/>
      <c r="D42" s="133"/>
      <c r="E42" s="133"/>
      <c r="F42" s="125">
        <v>4.63</v>
      </c>
      <c r="G42" s="126">
        <v>33</v>
      </c>
      <c r="H42" s="134">
        <v>180</v>
      </c>
      <c r="I42" s="134">
        <f>H42*F42</f>
        <v>833.4</v>
      </c>
      <c r="J42" s="126">
        <v>230</v>
      </c>
      <c r="K42" s="134">
        <f>J42*F42</f>
        <v>1064.8999999999999</v>
      </c>
    </row>
    <row r="43" spans="1:11" ht="14.25">
      <c r="A43" s="124" t="s">
        <v>649</v>
      </c>
      <c r="B43" s="124" t="s">
        <v>650</v>
      </c>
      <c r="C43" s="135"/>
      <c r="D43" s="133"/>
      <c r="E43" s="133"/>
      <c r="F43" s="125">
        <v>4.63</v>
      </c>
      <c r="G43" s="126">
        <v>33</v>
      </c>
      <c r="H43" s="134">
        <v>185</v>
      </c>
      <c r="I43" s="134">
        <f aca="true" t="shared" si="2" ref="I43:I78">H43*F43</f>
        <v>856.55</v>
      </c>
      <c r="J43" s="126">
        <v>230</v>
      </c>
      <c r="K43" s="134">
        <f aca="true" t="shared" si="3" ref="K43:K78">J43*F43</f>
        <v>1064.8999999999999</v>
      </c>
    </row>
    <row r="44" spans="1:11" ht="14.25">
      <c r="A44" s="124" t="s">
        <v>592</v>
      </c>
      <c r="B44" s="124" t="s">
        <v>593</v>
      </c>
      <c r="C44" s="135"/>
      <c r="D44" s="133"/>
      <c r="E44" s="133"/>
      <c r="F44" s="125">
        <v>4.63</v>
      </c>
      <c r="G44" s="126">
        <v>33</v>
      </c>
      <c r="H44" s="134">
        <v>185</v>
      </c>
      <c r="I44" s="134">
        <f t="shared" si="2"/>
        <v>856.55</v>
      </c>
      <c r="J44" s="126">
        <v>230</v>
      </c>
      <c r="K44" s="134">
        <f t="shared" si="3"/>
        <v>1064.8999999999999</v>
      </c>
    </row>
    <row r="45" spans="1:11" ht="14.25">
      <c r="A45" s="124" t="s">
        <v>594</v>
      </c>
      <c r="B45" s="124" t="s">
        <v>595</v>
      </c>
      <c r="C45" s="135"/>
      <c r="D45" s="133"/>
      <c r="E45" s="133"/>
      <c r="F45" s="125">
        <v>4.63</v>
      </c>
      <c r="G45" s="126">
        <v>33</v>
      </c>
      <c r="H45" s="134">
        <v>185</v>
      </c>
      <c r="I45" s="134">
        <f t="shared" si="2"/>
        <v>856.55</v>
      </c>
      <c r="J45" s="126">
        <v>230</v>
      </c>
      <c r="K45" s="134">
        <f t="shared" si="3"/>
        <v>1064.8999999999999</v>
      </c>
    </row>
    <row r="46" spans="1:11" ht="14.25">
      <c r="A46" s="124" t="s">
        <v>596</v>
      </c>
      <c r="B46" s="124" t="s">
        <v>597</v>
      </c>
      <c r="C46" s="135"/>
      <c r="D46" s="133"/>
      <c r="E46" s="133"/>
      <c r="F46" s="125">
        <v>4.63</v>
      </c>
      <c r="G46" s="126">
        <v>33</v>
      </c>
      <c r="H46" s="134">
        <v>185</v>
      </c>
      <c r="I46" s="134">
        <f t="shared" si="2"/>
        <v>856.55</v>
      </c>
      <c r="J46" s="126">
        <v>235</v>
      </c>
      <c r="K46" s="134">
        <f t="shared" si="3"/>
        <v>1088.05</v>
      </c>
    </row>
    <row r="47" spans="1:11" ht="14.25">
      <c r="A47" s="124" t="s">
        <v>598</v>
      </c>
      <c r="B47" s="124" t="s">
        <v>599</v>
      </c>
      <c r="C47" s="135"/>
      <c r="D47" s="133"/>
      <c r="E47" s="133"/>
      <c r="F47" s="125">
        <v>4.63</v>
      </c>
      <c r="G47" s="126">
        <v>33</v>
      </c>
      <c r="H47" s="134">
        <v>185</v>
      </c>
      <c r="I47" s="134">
        <f t="shared" si="2"/>
        <v>856.55</v>
      </c>
      <c r="J47" s="126">
        <v>235</v>
      </c>
      <c r="K47" s="134">
        <f t="shared" si="3"/>
        <v>1088.05</v>
      </c>
    </row>
    <row r="48" spans="1:11" ht="14.25">
      <c r="A48" s="124" t="s">
        <v>600</v>
      </c>
      <c r="B48" s="124" t="s">
        <v>601</v>
      </c>
      <c r="C48" s="135"/>
      <c r="D48" s="133"/>
      <c r="E48" s="133"/>
      <c r="F48" s="125">
        <v>4.63</v>
      </c>
      <c r="G48" s="126">
        <v>33</v>
      </c>
      <c r="H48" s="134">
        <v>185</v>
      </c>
      <c r="I48" s="134">
        <f t="shared" si="2"/>
        <v>856.55</v>
      </c>
      <c r="J48" s="126">
        <v>235</v>
      </c>
      <c r="K48" s="134">
        <f t="shared" si="3"/>
        <v>1088.05</v>
      </c>
    </row>
    <row r="49" spans="1:11" ht="14.25">
      <c r="A49" s="124" t="s">
        <v>602</v>
      </c>
      <c r="B49" s="124" t="s">
        <v>603</v>
      </c>
      <c r="C49" s="135"/>
      <c r="D49" s="133"/>
      <c r="E49" s="133"/>
      <c r="F49" s="125">
        <v>4.63</v>
      </c>
      <c r="G49" s="126">
        <v>33</v>
      </c>
      <c r="H49" s="134">
        <v>185</v>
      </c>
      <c r="I49" s="134">
        <f t="shared" si="2"/>
        <v>856.55</v>
      </c>
      <c r="J49" s="126">
        <v>235</v>
      </c>
      <c r="K49" s="134">
        <f t="shared" si="3"/>
        <v>1088.05</v>
      </c>
    </row>
    <row r="50" spans="1:11" ht="14.25">
      <c r="A50" s="124" t="s">
        <v>604</v>
      </c>
      <c r="B50" s="127" t="s">
        <v>605</v>
      </c>
      <c r="C50" s="135"/>
      <c r="D50" s="133"/>
      <c r="E50" s="133"/>
      <c r="F50" s="125">
        <v>4.63</v>
      </c>
      <c r="G50" s="126">
        <v>33</v>
      </c>
      <c r="H50" s="134">
        <v>185</v>
      </c>
      <c r="I50" s="134">
        <f t="shared" si="2"/>
        <v>856.55</v>
      </c>
      <c r="J50" s="126">
        <v>235</v>
      </c>
      <c r="K50" s="134">
        <f t="shared" si="3"/>
        <v>1088.05</v>
      </c>
    </row>
    <row r="51" spans="1:11" ht="14.25">
      <c r="A51" s="124" t="s">
        <v>606</v>
      </c>
      <c r="B51" s="124" t="s">
        <v>607</v>
      </c>
      <c r="C51" s="135"/>
      <c r="D51" s="133"/>
      <c r="E51" s="133"/>
      <c r="F51" s="125">
        <v>4.63</v>
      </c>
      <c r="G51" s="126">
        <v>33</v>
      </c>
      <c r="H51" s="134">
        <v>195</v>
      </c>
      <c r="I51" s="134">
        <f t="shared" si="2"/>
        <v>902.85</v>
      </c>
      <c r="J51" s="126">
        <v>245</v>
      </c>
      <c r="K51" s="134">
        <f t="shared" si="3"/>
        <v>1134.35</v>
      </c>
    </row>
    <row r="52" spans="1:11" ht="14.25">
      <c r="A52" s="124" t="s">
        <v>608</v>
      </c>
      <c r="B52" s="124" t="s">
        <v>609</v>
      </c>
      <c r="C52" s="135"/>
      <c r="D52" s="133"/>
      <c r="E52" s="133"/>
      <c r="F52" s="125">
        <v>4.63</v>
      </c>
      <c r="G52" s="126">
        <v>33</v>
      </c>
      <c r="H52" s="134">
        <v>195</v>
      </c>
      <c r="I52" s="134">
        <f t="shared" si="2"/>
        <v>902.85</v>
      </c>
      <c r="J52" s="126">
        <v>245</v>
      </c>
      <c r="K52" s="134">
        <f t="shared" si="3"/>
        <v>1134.35</v>
      </c>
    </row>
    <row r="53" spans="1:11" ht="14.25">
      <c r="A53" s="124" t="s">
        <v>610</v>
      </c>
      <c r="B53" s="124" t="s">
        <v>611</v>
      </c>
      <c r="C53" s="135"/>
      <c r="D53" s="133"/>
      <c r="E53" s="133"/>
      <c r="F53" s="125">
        <v>4.63</v>
      </c>
      <c r="G53" s="126">
        <v>33</v>
      </c>
      <c r="H53" s="134">
        <v>185</v>
      </c>
      <c r="I53" s="134">
        <f t="shared" si="2"/>
        <v>856.55</v>
      </c>
      <c r="J53" s="126">
        <v>235</v>
      </c>
      <c r="K53" s="134">
        <f t="shared" si="3"/>
        <v>1088.05</v>
      </c>
    </row>
    <row r="54" spans="1:11" ht="14.25">
      <c r="A54" s="124" t="s">
        <v>612</v>
      </c>
      <c r="B54" s="124" t="s">
        <v>613</v>
      </c>
      <c r="C54" s="135"/>
      <c r="D54" s="133"/>
      <c r="E54" s="133"/>
      <c r="F54" s="125">
        <v>4.63</v>
      </c>
      <c r="G54" s="126">
        <v>33</v>
      </c>
      <c r="H54" s="134">
        <v>185</v>
      </c>
      <c r="I54" s="134">
        <f t="shared" si="2"/>
        <v>856.55</v>
      </c>
      <c r="J54" s="126">
        <v>235</v>
      </c>
      <c r="K54" s="134">
        <f t="shared" si="3"/>
        <v>1088.05</v>
      </c>
    </row>
    <row r="55" spans="1:11" ht="14.25">
      <c r="A55" s="124" t="s">
        <v>614</v>
      </c>
      <c r="B55" s="127" t="s">
        <v>615</v>
      </c>
      <c r="C55" s="135"/>
      <c r="D55" s="133"/>
      <c r="E55" s="133"/>
      <c r="F55" s="125">
        <v>4.63</v>
      </c>
      <c r="G55" s="126">
        <v>33</v>
      </c>
      <c r="H55" s="134">
        <v>185</v>
      </c>
      <c r="I55" s="134">
        <f t="shared" si="2"/>
        <v>856.55</v>
      </c>
      <c r="J55" s="126">
        <v>235</v>
      </c>
      <c r="K55" s="134">
        <f t="shared" si="3"/>
        <v>1088.05</v>
      </c>
    </row>
    <row r="56" spans="1:11" ht="14.25">
      <c r="A56" s="124" t="s">
        <v>652</v>
      </c>
      <c r="B56" s="127" t="s">
        <v>653</v>
      </c>
      <c r="C56" s="135"/>
      <c r="D56" s="133"/>
      <c r="E56" s="133"/>
      <c r="F56" s="125">
        <v>4.63</v>
      </c>
      <c r="G56" s="126">
        <v>33</v>
      </c>
      <c r="H56" s="134">
        <v>185</v>
      </c>
      <c r="I56" s="134">
        <f>H56*F56</f>
        <v>856.55</v>
      </c>
      <c r="J56" s="126">
        <v>235</v>
      </c>
      <c r="K56" s="134">
        <f>J56*F56</f>
        <v>1088.05</v>
      </c>
    </row>
    <row r="57" spans="1:11" ht="14.25">
      <c r="A57" s="124" t="s">
        <v>651</v>
      </c>
      <c r="B57" s="124" t="s">
        <v>616</v>
      </c>
      <c r="C57" s="135"/>
      <c r="D57" s="133"/>
      <c r="E57" s="133"/>
      <c r="F57" s="125">
        <v>4.63</v>
      </c>
      <c r="G57" s="126">
        <v>33</v>
      </c>
      <c r="H57" s="134">
        <v>185</v>
      </c>
      <c r="I57" s="134">
        <f t="shared" si="2"/>
        <v>856.55</v>
      </c>
      <c r="J57" s="126">
        <v>235</v>
      </c>
      <c r="K57" s="134">
        <f t="shared" si="3"/>
        <v>1088.05</v>
      </c>
    </row>
    <row r="58" spans="1:11" ht="14.25">
      <c r="A58" s="124" t="s">
        <v>617</v>
      </c>
      <c r="B58" s="124" t="s">
        <v>618</v>
      </c>
      <c r="C58" s="135"/>
      <c r="D58" s="133"/>
      <c r="E58" s="133"/>
      <c r="F58" s="125">
        <v>4.63</v>
      </c>
      <c r="G58" s="126">
        <v>33</v>
      </c>
      <c r="H58" s="134">
        <v>195</v>
      </c>
      <c r="I58" s="134">
        <f t="shared" si="2"/>
        <v>902.85</v>
      </c>
      <c r="J58" s="126">
        <v>245</v>
      </c>
      <c r="K58" s="134">
        <f t="shared" si="3"/>
        <v>1134.35</v>
      </c>
    </row>
    <row r="59" spans="1:11" ht="14.25">
      <c r="A59" s="124" t="s">
        <v>619</v>
      </c>
      <c r="B59" s="124" t="s">
        <v>620</v>
      </c>
      <c r="C59" s="135"/>
      <c r="D59" s="133"/>
      <c r="E59" s="133"/>
      <c r="F59" s="125">
        <v>4.63</v>
      </c>
      <c r="G59" s="126">
        <v>33</v>
      </c>
      <c r="H59" s="134">
        <v>195</v>
      </c>
      <c r="I59" s="134">
        <f t="shared" si="2"/>
        <v>902.85</v>
      </c>
      <c r="J59" s="126">
        <v>245</v>
      </c>
      <c r="K59" s="134">
        <f t="shared" si="3"/>
        <v>1134.35</v>
      </c>
    </row>
    <row r="60" spans="1:11" ht="14.25">
      <c r="A60" s="124" t="s">
        <v>621</v>
      </c>
      <c r="B60" s="124" t="s">
        <v>622</v>
      </c>
      <c r="C60" s="135"/>
      <c r="D60" s="133"/>
      <c r="E60" s="133"/>
      <c r="F60" s="125">
        <v>4.63</v>
      </c>
      <c r="G60" s="126">
        <v>33</v>
      </c>
      <c r="H60" s="134">
        <v>185</v>
      </c>
      <c r="I60" s="134">
        <f t="shared" si="2"/>
        <v>856.55</v>
      </c>
      <c r="J60" s="126">
        <v>235</v>
      </c>
      <c r="K60" s="134">
        <f t="shared" si="3"/>
        <v>1088.05</v>
      </c>
    </row>
    <row r="61" spans="1:11" ht="14.25">
      <c r="A61" s="124" t="s">
        <v>623</v>
      </c>
      <c r="B61" s="124" t="s">
        <v>624</v>
      </c>
      <c r="C61" s="135"/>
      <c r="D61" s="133"/>
      <c r="E61" s="133"/>
      <c r="F61" s="125">
        <v>4.63</v>
      </c>
      <c r="G61" s="126">
        <v>33</v>
      </c>
      <c r="H61" s="134">
        <v>185</v>
      </c>
      <c r="I61" s="134">
        <f t="shared" si="2"/>
        <v>856.55</v>
      </c>
      <c r="J61" s="126">
        <v>235</v>
      </c>
      <c r="K61" s="134">
        <f t="shared" si="3"/>
        <v>1088.05</v>
      </c>
    </row>
    <row r="62" spans="1:11" ht="14.25">
      <c r="A62" s="124" t="s">
        <v>625</v>
      </c>
      <c r="B62" s="124" t="s">
        <v>626</v>
      </c>
      <c r="C62" s="135"/>
      <c r="D62" s="133"/>
      <c r="E62" s="133"/>
      <c r="F62" s="125">
        <v>4.63</v>
      </c>
      <c r="G62" s="126">
        <v>33</v>
      </c>
      <c r="H62" s="134">
        <v>195</v>
      </c>
      <c r="I62" s="134">
        <f t="shared" si="2"/>
        <v>902.85</v>
      </c>
      <c r="J62" s="126">
        <v>245</v>
      </c>
      <c r="K62" s="134">
        <f t="shared" si="3"/>
        <v>1134.35</v>
      </c>
    </row>
    <row r="63" spans="1:11" ht="14.25">
      <c r="A63" s="124" t="s">
        <v>627</v>
      </c>
      <c r="B63" s="124" t="s">
        <v>628</v>
      </c>
      <c r="C63" s="135"/>
      <c r="D63" s="133"/>
      <c r="E63" s="133"/>
      <c r="F63" s="125">
        <v>4.63</v>
      </c>
      <c r="G63" s="126">
        <v>33</v>
      </c>
      <c r="H63" s="134">
        <v>185</v>
      </c>
      <c r="I63" s="134">
        <f t="shared" si="2"/>
        <v>856.55</v>
      </c>
      <c r="J63" s="126">
        <v>235</v>
      </c>
      <c r="K63" s="134">
        <f t="shared" si="3"/>
        <v>1088.05</v>
      </c>
    </row>
    <row r="64" spans="1:11" ht="14.25">
      <c r="A64" s="124" t="s">
        <v>654</v>
      </c>
      <c r="B64" s="124" t="s">
        <v>655</v>
      </c>
      <c r="C64" s="135"/>
      <c r="D64" s="133"/>
      <c r="E64" s="133"/>
      <c r="F64" s="125">
        <v>4.63</v>
      </c>
      <c r="G64" s="126">
        <v>33</v>
      </c>
      <c r="H64" s="134">
        <v>205</v>
      </c>
      <c r="I64" s="134">
        <f>H64*F64</f>
        <v>949.15</v>
      </c>
      <c r="J64" s="126">
        <v>255</v>
      </c>
      <c r="K64" s="134">
        <f>J64*F64</f>
        <v>1180.6499999999999</v>
      </c>
    </row>
    <row r="65" spans="1:11" ht="14.25">
      <c r="A65" s="124" t="s">
        <v>629</v>
      </c>
      <c r="B65" s="124" t="s">
        <v>630</v>
      </c>
      <c r="C65" s="135"/>
      <c r="D65" s="133"/>
      <c r="E65" s="133"/>
      <c r="F65" s="125">
        <v>4.63</v>
      </c>
      <c r="G65" s="126">
        <v>33</v>
      </c>
      <c r="H65" s="134">
        <v>185</v>
      </c>
      <c r="I65" s="134">
        <v>857</v>
      </c>
      <c r="J65" s="126">
        <v>235</v>
      </c>
      <c r="K65" s="134">
        <f t="shared" si="3"/>
        <v>1088.05</v>
      </c>
    </row>
    <row r="66" spans="1:11" ht="14.25">
      <c r="A66" s="124" t="s">
        <v>631</v>
      </c>
      <c r="B66" s="124" t="s">
        <v>632</v>
      </c>
      <c r="C66" s="135"/>
      <c r="D66" s="133"/>
      <c r="E66" s="133"/>
      <c r="F66" s="125">
        <v>4.63</v>
      </c>
      <c r="G66" s="126">
        <v>33</v>
      </c>
      <c r="H66" s="134">
        <v>185</v>
      </c>
      <c r="I66" s="134">
        <f t="shared" si="2"/>
        <v>856.55</v>
      </c>
      <c r="J66" s="126">
        <v>235</v>
      </c>
      <c r="K66" s="134">
        <f t="shared" si="3"/>
        <v>1088.05</v>
      </c>
    </row>
    <row r="67" spans="1:11" ht="14.25">
      <c r="A67" s="124" t="s">
        <v>633</v>
      </c>
      <c r="B67" s="124" t="s">
        <v>634</v>
      </c>
      <c r="C67" s="135"/>
      <c r="D67" s="133"/>
      <c r="E67" s="133"/>
      <c r="F67" s="125">
        <v>4.63</v>
      </c>
      <c r="G67" s="126">
        <v>33</v>
      </c>
      <c r="H67" s="134">
        <v>185</v>
      </c>
      <c r="I67" s="134">
        <f t="shared" si="2"/>
        <v>856.55</v>
      </c>
      <c r="J67" s="126">
        <v>235</v>
      </c>
      <c r="K67" s="134">
        <f t="shared" si="3"/>
        <v>1088.05</v>
      </c>
    </row>
    <row r="68" spans="1:11" ht="14.25">
      <c r="A68" s="124" t="s">
        <v>635</v>
      </c>
      <c r="B68" s="124" t="s">
        <v>636</v>
      </c>
      <c r="C68" s="135"/>
      <c r="D68" s="133"/>
      <c r="E68" s="133"/>
      <c r="F68" s="125">
        <v>4.63</v>
      </c>
      <c r="G68" s="126">
        <v>33</v>
      </c>
      <c r="H68" s="134">
        <v>195</v>
      </c>
      <c r="I68" s="134">
        <f t="shared" si="2"/>
        <v>902.85</v>
      </c>
      <c r="J68" s="126">
        <v>245</v>
      </c>
      <c r="K68" s="134">
        <f t="shared" si="3"/>
        <v>1134.35</v>
      </c>
    </row>
    <row r="69" spans="1:11" ht="14.25">
      <c r="A69" s="124" t="s">
        <v>637</v>
      </c>
      <c r="B69" s="124" t="s">
        <v>638</v>
      </c>
      <c r="C69" s="135"/>
      <c r="D69" s="133"/>
      <c r="E69" s="133"/>
      <c r="F69" s="125">
        <v>4.63</v>
      </c>
      <c r="G69" s="126">
        <v>33</v>
      </c>
      <c r="H69" s="134">
        <v>185</v>
      </c>
      <c r="I69" s="134">
        <f t="shared" si="2"/>
        <v>856.55</v>
      </c>
      <c r="J69" s="126">
        <v>235</v>
      </c>
      <c r="K69" s="134">
        <f t="shared" si="3"/>
        <v>1088.05</v>
      </c>
    </row>
    <row r="70" spans="1:11" ht="14.25">
      <c r="A70" s="124" t="s">
        <v>656</v>
      </c>
      <c r="B70" s="124" t="s">
        <v>659</v>
      </c>
      <c r="C70" s="135"/>
      <c r="D70" s="133"/>
      <c r="E70" s="133"/>
      <c r="F70" s="125">
        <v>4.63</v>
      </c>
      <c r="G70" s="126">
        <v>33</v>
      </c>
      <c r="H70" s="134">
        <v>185</v>
      </c>
      <c r="I70" s="134">
        <f>H70*F70</f>
        <v>856.55</v>
      </c>
      <c r="J70" s="126">
        <v>235</v>
      </c>
      <c r="K70" s="134">
        <f>J70*F70</f>
        <v>1088.05</v>
      </c>
    </row>
    <row r="71" spans="1:11" ht="14.25">
      <c r="A71" s="124" t="s">
        <v>657</v>
      </c>
      <c r="B71" s="124" t="s">
        <v>660</v>
      </c>
      <c r="C71" s="135"/>
      <c r="D71" s="133"/>
      <c r="E71" s="133"/>
      <c r="F71" s="125">
        <v>4.63</v>
      </c>
      <c r="G71" s="126">
        <v>33</v>
      </c>
      <c r="H71" s="134">
        <v>185</v>
      </c>
      <c r="I71" s="134">
        <f>H71*F71</f>
        <v>856.55</v>
      </c>
      <c r="J71" s="126">
        <v>235</v>
      </c>
      <c r="K71" s="134">
        <f>J71*F71</f>
        <v>1088.05</v>
      </c>
    </row>
    <row r="72" spans="1:11" ht="14.25">
      <c r="A72" s="124" t="s">
        <v>658</v>
      </c>
      <c r="B72" s="124" t="s">
        <v>661</v>
      </c>
      <c r="C72" s="135"/>
      <c r="D72" s="133"/>
      <c r="E72" s="133"/>
      <c r="F72" s="125">
        <v>4.63</v>
      </c>
      <c r="G72" s="126">
        <v>33</v>
      </c>
      <c r="H72" s="134">
        <v>185</v>
      </c>
      <c r="I72" s="134">
        <f>H72*F72</f>
        <v>856.55</v>
      </c>
      <c r="J72" s="126">
        <v>235</v>
      </c>
      <c r="K72" s="134">
        <f>J72*F72</f>
        <v>1088.05</v>
      </c>
    </row>
    <row r="73" spans="1:11" ht="14.25">
      <c r="A73" s="124" t="s">
        <v>639</v>
      </c>
      <c r="B73" s="124" t="s">
        <v>640</v>
      </c>
      <c r="C73" s="135"/>
      <c r="D73" s="133"/>
      <c r="E73" s="133"/>
      <c r="F73" s="125">
        <v>4.63</v>
      </c>
      <c r="G73" s="126">
        <v>33</v>
      </c>
      <c r="H73" s="134">
        <v>185</v>
      </c>
      <c r="I73" s="134">
        <f t="shared" si="2"/>
        <v>856.55</v>
      </c>
      <c r="J73" s="126">
        <v>235</v>
      </c>
      <c r="K73" s="134">
        <f t="shared" si="3"/>
        <v>1088.05</v>
      </c>
    </row>
    <row r="74" spans="1:11" ht="14.25">
      <c r="A74" s="124" t="s">
        <v>641</v>
      </c>
      <c r="B74" s="124" t="s">
        <v>642</v>
      </c>
      <c r="C74" s="135"/>
      <c r="D74" s="133"/>
      <c r="E74" s="133"/>
      <c r="F74" s="125">
        <v>4.63</v>
      </c>
      <c r="G74" s="126">
        <v>33</v>
      </c>
      <c r="H74" s="134">
        <v>185</v>
      </c>
      <c r="I74" s="134">
        <f t="shared" si="2"/>
        <v>856.55</v>
      </c>
      <c r="J74" s="126">
        <v>235</v>
      </c>
      <c r="K74" s="134">
        <f t="shared" si="3"/>
        <v>1088.05</v>
      </c>
    </row>
    <row r="75" spans="1:11" ht="14.25" customHeight="1">
      <c r="A75" s="124" t="s">
        <v>662</v>
      </c>
      <c r="B75" s="124" t="s">
        <v>663</v>
      </c>
      <c r="C75" s="135"/>
      <c r="D75" s="133"/>
      <c r="E75" s="133"/>
      <c r="F75" s="125">
        <v>4.63</v>
      </c>
      <c r="G75" s="126">
        <v>33</v>
      </c>
      <c r="H75" s="134">
        <v>185</v>
      </c>
      <c r="I75" s="134">
        <f t="shared" si="2"/>
        <v>856.55</v>
      </c>
      <c r="J75" s="126">
        <v>235</v>
      </c>
      <c r="K75" s="134">
        <f t="shared" si="3"/>
        <v>1088.05</v>
      </c>
    </row>
    <row r="76" spans="1:11" ht="14.25">
      <c r="A76" s="124" t="s">
        <v>664</v>
      </c>
      <c r="B76" s="124" t="s">
        <v>665</v>
      </c>
      <c r="C76" s="135"/>
      <c r="D76" s="133"/>
      <c r="E76" s="133"/>
      <c r="F76" s="125">
        <v>4.63</v>
      </c>
      <c r="G76" s="126">
        <v>33</v>
      </c>
      <c r="H76" s="134">
        <v>185</v>
      </c>
      <c r="I76" s="134">
        <f>H76*F76</f>
        <v>856.55</v>
      </c>
      <c r="J76" s="126">
        <v>235</v>
      </c>
      <c r="K76" s="134">
        <f>J76*F76</f>
        <v>1088.05</v>
      </c>
    </row>
    <row r="77" spans="1:11" ht="14.25">
      <c r="A77" s="124" t="s">
        <v>643</v>
      </c>
      <c r="B77" s="124" t="s">
        <v>644</v>
      </c>
      <c r="C77" s="135"/>
      <c r="D77" s="133"/>
      <c r="E77" s="133"/>
      <c r="F77" s="125">
        <v>4.63</v>
      </c>
      <c r="G77" s="126">
        <v>33</v>
      </c>
      <c r="H77" s="134">
        <v>185</v>
      </c>
      <c r="I77" s="134">
        <f t="shared" si="2"/>
        <v>856.55</v>
      </c>
      <c r="J77" s="126">
        <v>235</v>
      </c>
      <c r="K77" s="134">
        <f t="shared" si="3"/>
        <v>1088.05</v>
      </c>
    </row>
    <row r="78" spans="1:11" ht="14.25">
      <c r="A78" s="124" t="s">
        <v>645</v>
      </c>
      <c r="B78" s="124" t="s">
        <v>646</v>
      </c>
      <c r="C78" s="135"/>
      <c r="D78" s="133"/>
      <c r="E78" s="133"/>
      <c r="F78" s="125">
        <v>4.63</v>
      </c>
      <c r="G78" s="126">
        <v>33</v>
      </c>
      <c r="H78" s="134">
        <v>185</v>
      </c>
      <c r="I78" s="134">
        <f t="shared" si="2"/>
        <v>856.55</v>
      </c>
      <c r="J78" s="126">
        <v>235</v>
      </c>
      <c r="K78" s="134">
        <f t="shared" si="3"/>
        <v>1088.05</v>
      </c>
    </row>
  </sheetData>
  <mergeCells count="13">
    <mergeCell ref="C3:C40"/>
    <mergeCell ref="D3:E40"/>
    <mergeCell ref="C41:C78"/>
    <mergeCell ref="D41:E78"/>
    <mergeCell ref="F1:F2"/>
    <mergeCell ref="G1:G2"/>
    <mergeCell ref="H1:I1"/>
    <mergeCell ref="J1:K1"/>
    <mergeCell ref="A1:A2"/>
    <mergeCell ref="B1:B2"/>
    <mergeCell ref="C1:C2"/>
    <mergeCell ref="D1:E1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2013-02-28T07:52:04Z</dcterms:created>
  <dcterms:modified xsi:type="dcterms:W3CDTF">2013-02-28T12:16:46Z</dcterms:modified>
  <cp:category/>
  <cp:version/>
  <cp:contentType/>
  <cp:contentStatus/>
</cp:coreProperties>
</file>